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  <c r="AW1586"/>
  <c r="AX1586"/>
  <c r="AY1586"/>
  <c r="AZ1586"/>
  <c r="BA1586"/>
  <c r="BB1586"/>
  <c r="BC1586"/>
  <c r="BD1586"/>
  <c r="BE1586"/>
  <c r="BF1586"/>
  <c r="BG1586"/>
  <c r="BH1586"/>
  <c r="BI1586"/>
  <c r="BJ1586"/>
  <c r="BK1586"/>
  <c r="BL1586"/>
  <c r="BM1586"/>
  <c r="BN1586"/>
  <c r="BO1586"/>
  <c r="BP1586"/>
  <c r="BQ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<sst xmlns="http://schemas.openxmlformats.org/spreadsheetml/2006/main" count="6589" uniqueCount="2428">
  <si>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</si>
  <si>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</si>
  <si>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</si>
  <si>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</si>
  <si>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</si>
  <si>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</si>
  <si>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</si>
  <si>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</si>
  <si>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</si>
  <si>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</si>
  <si>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</si>
  <si>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</si>
  <si>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</si>
  <si>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</si>
  <si>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</si>
  <si>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</si>
  <si>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</si>
  <si>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</si>
  <si>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</si>
  <si>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</si>
  <si>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</si>
  <si>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</si>
  <si>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</si>
  <si>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</si>
  <si>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</si>
  <si>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</si>
  <si>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</si>
  <si>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</si>
  <si>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</si>
  <si>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</si>
  <si>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</si>
  <si>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</si>
  <si>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</si>
  <si>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</si>
  <si>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</si>
  <si>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</si>
  <si>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</si>
  <si>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</si>
  <si>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</si>
  <si>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</si>
  <si>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</si>
  <si>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</si>
  <si>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</si>
  <si>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</si>
  <si>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</si>
  <si>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</si>
  <si>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</si>
  <si>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</si>
  <si>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</si>
  <si>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</si>
  <si>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</si>
  <si>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</si>
  <si>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</si>
  <si>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</si>
  <si>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</si>
  <si>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</si>
  <si>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</si>
  <si>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</si>
  <si>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</si>
  <si>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</si>
  <si>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</si>
  <si>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</si>
  <si>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</si>
  <si>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</si>
  <si>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</si>
  <si>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</si>
  <si>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</si>
  <si>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</si>
  <si>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</si>
  <si>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</si>
  <si>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</si>
  <si>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</si>
  <si>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</si>
  <si>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</si>
  <si>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</si>
  <si>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</si>
  <si>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</si>
  <si>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</si>
  <si>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</si>
  <si>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</si>
  <si>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</si>
  <si>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</si>
  <si>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</si>
  <si>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</si>
  <si>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</si>
  <si>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</si>
  <si>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</si>
  <si>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</si>
  <si>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</si>
  <si>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</si>
  <si>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</si>
  <si>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</si>
  <si>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</si>
  <si>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</si>
  <si>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</si>
  <si>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</si>
  <si>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</si>
  <si>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</si>
  <si>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</si>
  <si>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</si>
  <si>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</si>
  <si>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</si>
  <si>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</si>
  <si>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</si>
  <si>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</si>
  <si>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</si>
  <si>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</si>
  <si>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</si>
  <si>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</si>
  <si>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</si>
  <si>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</si>
  <si>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</si>
  <si>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</si>
  <si>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</si>
  <si>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</si>
  <si>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</si>
  <si>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</si>
  <si>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</si>
  <si>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</si>
  <si>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</si>
  <si>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</si>
  <si>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</si>
  <si>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</si>
  <si>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</si>
  <si>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</si>
  <si>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</si>
  <si>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</si>
  <si>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</si>
  <si>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</si>
  <si>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</si>
  <si>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</si>
  <si>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</si>
  <si>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</si>
  <si>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</si>
  <si>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</si>
  <si>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</si>
  <si>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</si>
  <si>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</si>
  <si>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</si>
  <si>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</si>
  <si>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</si>
  <si>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</si>
  <si>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</si>
  <si>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</si>
  <si>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</si>
  <si>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</si>
  <si>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</si>
  <si>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</si>
  <si>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</si>
  <si>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</si>
  <si>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</si>
  <si>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</si>
  <si>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</si>
  <si>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</si>
  <si>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</si>
  <si>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</si>
  <si>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</si>
  <si>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</si>
  <si>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</si>
  <si>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</si>
  <si>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</si>
  <si>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</si>
  <si>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</si>
  <si>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</si>
  <si>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</si>
  <si>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</si>
  <si>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</si>
  <si>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</si>
  <si>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</si>
  <si>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</si>
  <si>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</si>
  <si>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</si>
  <si>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</si>
  <si>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</si>
  <si>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</si>
  <si>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</si>
  <si>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</si>
  <si>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</si>
  <si>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</si>
  <si>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</si>
  <si>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</si>
  <si>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</si>
  <si>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</si>
  <si>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</si>
  <si>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</si>
  <si>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</si>
  <si>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</si>
  <si>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</si>
  <si>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</si>
  <si>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</si>
  <si>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</si>
  <si>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</si>
  <si>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</si>
  <si>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</si>
  <si>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</si>
  <si>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</si>
  <si>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</si>
  <si>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</si>
  <si>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</si>
  <si>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</si>
  <si>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</si>
  <si>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</si>
  <si>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</si>
  <si>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</si>
  <si>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</si>
  <si>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</si>
  <si>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</si>
  <si>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</si>
  <si>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</si>
  <si>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</si>
  <si>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</si>
  <si>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</si>
  <si>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</si>
  <si>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</si>
  <si>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</si>
  <si>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</si>
  <si>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</si>
  <si>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</si>
  <si>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</si>
  <si>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</si>
  <si>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</si>
  <si>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</si>
  <si>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</si>
  <si>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</si>
  <si>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</si>
  <si>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</si>
  <si>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</si>
  <si>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</si>
  <si>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</si>
  <si>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</si>
  <si>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</si>
  <si>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</si>
  <si>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</si>
  <si>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</si>
  <si>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</si>
  <si>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</si>
  <si>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</si>
  <si>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</si>
  <si>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</si>
  <si>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</si>
  <si>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</si>
  <si>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</si>
  <si>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</si>
  <si>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</si>
  <si>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</si>
  <si>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</si>
  <si>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</si>
  <si>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</si>
  <si>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</si>
  <si>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</si>
  <si>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</si>
  <si>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</si>
  <si>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</si>
  <si>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</si>
  <si>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</si>
  <si>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</si>
  <si>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</si>
  <si>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</si>
  <si>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</si>
  <si>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</si>
  <si>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</si>
  <si>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</si>
  <si>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</si>
  <si>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</si>
  <si>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</si>
  <si>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</si>
  <si>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</si>
  <si>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</si>
  <si>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</si>
  <si>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</si>
  <si>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</si>
  <si>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</si>
  <si>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</si>
  <si>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</si>
  <si>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</si>
  <si>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</si>
  <si>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</si>
  <si>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</si>
  <si>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</si>
  <si>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</si>
  <si>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</si>
  <si>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</si>
  <si>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</si>
  <si>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</si>
  <si>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</si>
  <si>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</si>
  <si>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</si>
  <si>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</si>
  <si>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</si>
  <si>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</si>
  <si>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</si>
  <si>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</si>
  <si>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</si>
  <si>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</si>
  <si>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</si>
  <si>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</si>
  <si>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</si>
  <si>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</si>
  <si>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</si>
  <si>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</si>
  <si>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</si>
  <si>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</si>
  <si>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</si>
  <si>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</si>
  <si>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</si>
  <si>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</si>
  <si>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</si>
  <si>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</si>
  <si>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</si>
  <si>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</si>
  <si>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</si>
  <si>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</si>
  <si>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</si>
  <si>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</si>
  <si>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</si>
  <si>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</si>
  <si>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</si>
  <si>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</si>
  <si>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</si>
  <si>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</si>
  <si>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</si>
  <si>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</si>
  <si>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</si>
  <si>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</si>
  <si>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</si>
  <si>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</si>
  <si>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</si>
  <si>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</si>
  <si>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</si>
  <si>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</si>
  <si>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</si>
  <si>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</si>
  <si>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</si>
  <si>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</si>
  <si>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</si>
  <si>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</si>
  <si>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</si>
  <si>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</si>
  <si>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</si>
  <si>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</si>
  <si>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</si>
  <si>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</si>
  <si>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</si>
  <si>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</si>
  <si>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</si>
  <si>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</si>
  <si>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</si>
  <si>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</si>
  <si>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</si>
  <si>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</si>
  <si>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</si>
  <si>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</si>
  <si>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</si>
  <si>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</si>
  <si>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</si>
  <si>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</si>
  <si>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</si>
  <si>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</si>
  <si>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</si>
  <si>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</si>
  <si>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</si>
  <si>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</si>
  <si>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</si>
  <si>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</si>
  <si>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</si>
  <si>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</si>
  <si>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</si>
  <si>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</si>
  <si>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</si>
  <si>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</si>
  <si>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</si>
  <si>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</si>
  <si>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</si>
  <si>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</si>
  <si>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</si>
  <si>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</si>
  <si>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</si>
  <si>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</si>
  <si>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</si>
  <si>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</si>
  <si>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</si>
  <si>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</si>
  <si>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</si>
  <si>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</si>
  <si>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</si>
  <si>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</si>
  <si>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</si>
  <si>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</si>
  <si>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</si>
  <si>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</si>
  <si>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</si>
  <si>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</si>
  <si>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</si>
  <si>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</si>
  <si>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</si>
  <si>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</si>
  <si>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</si>
  <si>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</si>
  <si>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</si>
  <si>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</si>
  <si>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</si>
  <si>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</si>
  <si>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</si>
  <si>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</si>
  <si>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</si>
  <si>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</si>
  <si>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</si>
  <si>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</si>
  <si>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</si>
  <si>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</si>
  <si>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</si>
  <si>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</si>
  <si>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</si>
  <si>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</si>
  <si>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</si>
  <si>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</si>
  <si>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</si>
  <si>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</si>
  <si>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</si>
  <si>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</si>
  <si>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</si>
  <si>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</si>
  <si>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</si>
  <si>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</si>
  <si>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</si>
  <si>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</si>
  <si>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</si>
  <si>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</si>
  <si>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</si>
  <si>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</si>
  <si>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</si>
  <si>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</si>
  <si>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</si>
  <si>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</si>
  <si>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</si>
  <si>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</si>
  <si>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</si>
  <si>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</si>
  <si>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</si>
  <si>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</si>
  <si>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</si>
  <si>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</si>
  <si>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</si>
  <si>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</si>
  <si>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</si>
  <si>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</si>
  <si>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</si>
  <si>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</si>
  <si>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</si>
  <si>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</si>
  <si>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</si>
  <si>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</si>
  <si>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</si>
  <si>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</si>
  <si>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</si>
  <si>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</si>
  <si>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</si>
  <si>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</si>
  <si>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</si>
  <si>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</si>
  <si>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</si>
  <si>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</si>
  <si>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</si>
  <si>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</si>
  <si>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</si>
  <si>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</si>
  <si>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</si>
  <si>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</si>
  <si>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</si>
  <si>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</si>
  <si>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</si>
  <si>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</si>
  <si>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</si>
  <si>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</si>
  <si>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</si>
  <si>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</si>
  <si>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</si>
  <si>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</si>
  <si>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</si>
  <si>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</si>
  <si>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</si>
  <si>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</si>
  <si>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</si>
  <si>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</si>
  <si>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</si>
  <si>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</si>
  <si>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</si>
  <si>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</si>
  <si>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</si>
  <si>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</si>
  <si>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</si>
  <si>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</si>
  <si>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</si>
  <si>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</si>
  <si>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</si>
  <si>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</si>
  <si>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</si>
  <si>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</si>
  <si>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</si>
  <si>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</si>
  <si>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</si>
  <si>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</si>
  <si>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</si>
  <si>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</si>
  <si>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</si>
  <si>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</si>
  <si>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</si>
  <si>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</si>
  <si>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</si>
  <si>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</si>
  <si>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</si>
  <si>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</si>
  <si>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</si>
  <si>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</si>
  <si>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</si>
  <si>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</si>
  <si>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</si>
  <si>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</si>
  <si>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</si>
  <si>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</si>
  <si>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</si>
  <si>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</si>
  <si>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</si>
  <si>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</si>
  <si>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</si>
  <si>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</si>
  <si>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</si>
  <si>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</si>
  <si>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</si>
  <si>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</si>
  <si>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</si>
  <si>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</si>
  <si>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</si>
  <si>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</si>
  <si>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</si>
  <si>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</si>
  <si>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</si>
  <si>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</si>
  <si>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</si>
  <si>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</si>
  <si>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</si>
  <si>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</si>
  <si>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</si>
  <si>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</si>
  <si>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</si>
  <si>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</si>
  <si>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</si>
  <si>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</si>
  <si>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</si>
  <si>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</si>
  <si>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</si>
  <si>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</si>
  <si>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</si>
  <si>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</si>
  <si>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</si>
  <si>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</si>
  <si>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</si>
  <si>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</si>
  <si>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</si>
  <si>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</si>
  <si>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</si>
  <si>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</si>
  <si>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</si>
  <si>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</si>
  <si>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</si>
  <si>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</si>
  <si>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</si>
  <si>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</si>
  <si>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</si>
  <si>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</si>
  <si>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</si>
  <si>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</si>
  <si>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</si>
  <si>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</si>
  <si>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</si>
  <si>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</si>
  <si>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</si>
  <si>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</si>
  <si>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</si>
  <si>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</si>
  <si>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</si>
  <si>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</si>
  <si>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</si>
  <si>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</si>
  <si>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</si>
  <si>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</si>
  <si>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</si>
  <si>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</si>
  <si>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</si>
  <si>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</si>
  <si>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</si>
  <si>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</si>
  <si>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</si>
  <si>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</si>
  <si>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</si>
  <si>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</si>
  <si>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</si>
  <si>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</si>
  <si>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</si>
  <si>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</si>
  <si>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</si>
  <si>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</si>
  <si>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</si>
  <si>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</si>
  <si>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</si>
  <si>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</si>
  <si>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</si>
  <si>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</si>
  <si>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</si>
  <si>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</si>
  <si>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</si>
  <si>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</si>
  <si>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</si>
  <si>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</si>
  <si>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</si>
  <si>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</si>
  <si>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</si>
  <si>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</si>
  <si>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</si>
  <si>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</si>
  <si>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</si>
  <si>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</si>
  <si>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</si>
  <si>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</si>
  <si>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</si>
  <si>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</si>
  <si>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</si>
  <si>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</si>
  <si>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</si>
  <si>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</si>
  <si>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</si>
  <si>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</si>
  <si>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</si>
  <si>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</si>
  <si>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</si>
  <si>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</si>
  <si>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</si>
  <si>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</si>
  <si>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</si>
  <si>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</si>
  <si>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</si>
  <si>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</si>
  <si>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</si>
  <si>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</si>
  <si>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</si>
  <si>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</si>
  <si>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</si>
  <si>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</si>
  <si>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</si>
  <si>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</si>
  <si>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</si>
  <si>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</si>
  <si>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</si>
  <si>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</si>
  <si>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</si>
  <si>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</si>
  <si>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</si>
  <si>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</si>
  <si>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</si>
  <si>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</si>
  <si>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</si>
  <si>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</si>
  <si>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</si>
  <si>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</si>
  <si>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</si>
  <si>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</si>
  <si>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</si>
  <si>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</si>
  <si>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</si>
  <si>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</si>
  <si>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</si>
  <si>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</si>
  <si>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</si>
  <si>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</si>
  <si>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</si>
  <si>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</si>
  <si>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</si>
  <si>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</si>
  <si>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</si>
  <si>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</si>
  <si>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</si>
  <si>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</si>
  <si>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</si>
  <si>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</si>
  <si>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</si>
  <si>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</si>
  <si>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</si>
  <si>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</si>
  <si>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</si>
  <si>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</si>
  <si>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</si>
  <si>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</si>
  <si>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</si>
  <si>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</si>
  <si>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</si>
  <si>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</si>
  <si>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</si>
  <si>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</si>
  <si>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</si>
  <si>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</si>
  <si>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</si>
  <si>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</si>
  <si>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</si>
  <si>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</si>
  <si>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</si>
  <si>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</si>
  <si>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</si>
  <si>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</si>
  <si>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</si>
  <si>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</si>
  <si>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</si>
  <si>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</si>
  <si>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</si>
  <si>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</si>
  <si>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</si>
  <si>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</si>
  <si>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</si>
  <si>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</si>
  <si>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</si>
  <si>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</si>
  <si>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</si>
  <si>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</si>
  <si>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</si>
  <si>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</si>
  <si>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</si>
  <si>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</si>
  <si>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</si>
  <si>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</si>
  <si>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</si>
  <si>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</si>
  <si>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</si>
  <si>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</si>
  <si>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</si>
  <si>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</si>
  <si>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</si>
  <si>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</si>
  <si>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</si>
  <si>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</si>
  <si>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</si>
  <si>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</si>
  <si>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</si>
  <si>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</si>
  <si>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</si>
  <si>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</si>
  <si>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</si>
  <si>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</si>
  <si>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</si>
  <si>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</si>
  <si>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</si>
  <si>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</si>
  <si>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</si>
  <si>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</si>
  <si>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</si>
  <si>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</si>
  <si>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</si>
  <si>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</si>
  <si>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</si>
  <si>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</si>
  <si>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</si>
  <si>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</si>
  <si>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</si>
  <si>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</si>
  <si>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</si>
  <si>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</si>
  <si>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</si>
  <si>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</si>
  <si>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</si>
  <si>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</si>
  <si>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</si>
  <si>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</si>
  <si>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</si>
  <si>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</si>
  <si>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</si>
  <si>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</si>
  <si>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</si>
  <si>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</si>
  <si>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</si>
  <si>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</si>
  <si>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</si>
  <si>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</si>
  <si>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</si>
  <si>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</si>
  <si>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</si>
  <si>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</si>
  <si>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</si>
  <si>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</si>
  <si>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</si>
  <si>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</si>
  <si>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</si>
  <si>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</si>
  <si>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</si>
  <si>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</si>
  <si>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</si>
  <si>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</si>
  <si>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</si>
  <si>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</si>
  <si>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</si>
  <si>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</si>
  <si>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</si>
  <si>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</si>
  <si>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</si>
  <si>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</si>
  <si>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</si>
  <si>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</si>
  <si>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</si>
  <si>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</si>
  <si>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</si>
  <si>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</si>
  <si>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</si>
  <si>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</si>
  <si>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</si>
  <si>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</si>
  <si>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</si>
  <si>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</si>
  <si>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</si>
  <si>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</si>
  <si>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</si>
  <si>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</si>
  <si>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</si>
  <si>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</si>
  <si>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</si>
  <si>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</si>
  <si>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</si>
  <si>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</si>
  <si>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</si>
  <si>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</si>
  <si>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</si>
  <si>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</si>
  <si>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</si>
  <si>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</si>
  <si>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</si>
  <si>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</si>
  <si>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</si>
  <si>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</si>
  <si>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</si>
  <si>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</si>
  <si>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</si>
  <si>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</si>
  <si>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</si>
  <si>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</si>
  <si>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</si>
  <si>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</si>
  <si>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</si>
  <si>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</si>
  <si>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</si>
  <si>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</si>
  <si>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</si>
  <si>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</si>
  <si>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</si>
  <si>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</si>
  <si>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</si>
  <si>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</si>
  <si>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</si>
  <si>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</si>
  <si>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</si>
  <si>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</si>
  <si>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</si>
  <si>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</si>
  <si>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</si>
  <si>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</si>
  <si>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</si>
  <si>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</si>
  <si>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</si>
  <si>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</si>
  <si>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</si>
  <si>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</si>
  <si>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</si>
  <si>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</si>
  <si>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</si>
  <si>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</si>
  <si>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</si>
  <si>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</si>
  <si>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</si>
  <si>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</si>
  <si>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</si>
  <si>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</si>
  <si>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</si>
  <si>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</si>
  <si>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</si>
  <si>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</si>
  <si>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</si>
  <si>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</si>
  <si>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</si>
  <si>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</si>
  <si>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</si>
  <si>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</si>
  <si>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</si>
  <si>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</si>
  <si>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</si>
  <si>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</si>
  <si>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</si>
  <si>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</si>
  <si>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</si>
  <si>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</si>
  <si>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</si>
  <si>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</si>
  <si>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</si>
  <si>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</si>
  <si>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</si>
  <si>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</si>
  <si>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</si>
  <si>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</si>
  <si>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</si>
  <si>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</si>
  <si>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</si>
  <si>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</si>
  <si>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</si>
  <si>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</si>
  <si>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</si>
  <si>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</si>
  <si>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</si>
  <si>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</si>
  <si>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</si>
  <si>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</si>
  <si>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</si>
  <si>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</si>
  <si>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</si>
  <si>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</si>
  <si>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</si>
  <si>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</si>
  <si>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</si>
  <si>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</si>
  <si>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</si>
  <si>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</si>
  <si>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</si>
  <si>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</si>
  <si>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</si>
  <si>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</si>
  <si>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</si>
  <si>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</si>
  <si>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</si>
  <si>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</si>
  <si>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</si>
  <si>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</si>
  <si>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</si>
  <si>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</si>
  <si>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</si>
  <si>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</si>
  <si>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</si>
  <si>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</si>
  <si>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</si>
  <si>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</si>
  <si>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</si>
  <si>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</si>
  <si>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</si>
  <si>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</si>
  <si>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</si>
  <si>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</si>
  <si>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</si>
  <si>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</si>
  <si>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</si>
  <si>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</si>
  <si>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</si>
  <si>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</si>
  <si>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</si>
  <si>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</si>
  <si>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</si>
  <si>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</si>
  <si>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</si>
  <si>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</si>
  <si>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</si>
  <si>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</si>
  <si>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</si>
  <si>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</si>
  <si>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</si>
  <si>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</si>
  <si>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</si>
  <si>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</si>
  <si>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</si>
  <si>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</si>
  <si>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</si>
  <si>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</si>
  <si>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</si>
  <si>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</si>
  <si>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</si>
  <si>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</si>
  <si>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</si>
  <si>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</si>
  <si>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</si>
  <si>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</si>
  <si>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</si>
  <si>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</si>
  <si>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</si>
  <si>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</si>
  <si>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</si>
  <si>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</si>
  <si>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</si>
  <si>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</si>
  <si>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</si>
  <si>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</si>
  <si>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</si>
  <si>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</si>
  <si>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</si>
  <si>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</si>
  <si>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</si>
  <si>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</si>
  <si>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</si>
  <si>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</si>
  <si>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</si>
  <si>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</si>
  <si>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</si>
  <si>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</si>
  <si>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</si>
  <si>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</si>
  <si>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</si>
  <si>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</si>
  <si>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</si>
  <si>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</si>
  <si>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</si>
  <si>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</si>
  <si>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</si>
  <si>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</si>
  <si>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</si>
  <si>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</si>
  <si>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</si>
  <si>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</si>
  <si>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</si>
  <si>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</si>
  <si>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</si>
  <si>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</si>
  <si>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</si>
  <si>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</si>
  <si>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</si>
  <si>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</si>
  <si>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</si>
  <si>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</si>
  <si>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</si>
  <si>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</si>
  <si>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</si>
  <si>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</si>
  <si>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</si>
  <si>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</si>
  <si>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</si>
  <si>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</si>
  <si>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</si>
  <si>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</si>
  <si>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</si>
  <si>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</si>
  <si>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</si>
  <si>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</si>
  <si>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</si>
  <si>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</si>
  <si>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</si>
  <si>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</si>
  <si>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</si>
  <si>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</si>
  <si>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</si>
  <si>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</si>
  <si>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</si>
  <si>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</si>
  <si>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</si>
  <si>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</si>
  <si>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</si>
  <si>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</si>
  <si>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</si>
  <si>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</si>
  <si>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</si>
  <si>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</si>
  <si>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</si>
  <si>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</si>
  <si>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</si>
  <si>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</si>
  <si>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</si>
  <si>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</si>
  <si>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</si>
  <si>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</si>
  <si>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</si>
  <si>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</si>
  <si>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</si>
  <si>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</si>
  <si>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</si>
  <si>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</si>
  <si>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</si>
  <si>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</si>
  <si>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</si>
  <si>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</si>
  <si>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</si>
  <si>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</si>
  <si>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</si>
  <si>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</si>
  <si>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</si>
  <si>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</si>
  <si>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</si>
  <si>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</si>
  <si>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</si>
  <si>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</si>
  <si>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</si>
  <si>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</si>
  <si>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</si>
  <si>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</si>
  <si>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</si>
  <si>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</si>
  <si>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</si>
  <si>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</si>
  <si>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</si>
  <si>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</si>
  <si>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</si>
  <si>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</si>
  <si>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</si>
  <si>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</si>
  <si>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</si>
  <si>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</si>
  <si>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</si>
  <si>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</si>
  <si>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</si>
  <si>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</si>
  <si>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</si>
  <si>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</si>
  <si>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</si>
  <si>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</si>
  <si>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</si>
  <si>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</si>
  <si>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</si>
  <si>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</si>
  <si>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</si>
  <si>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</si>
  <si>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</si>
  <si>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</si>
  <si>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</si>
  <si>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</si>
  <si>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</si>
  <si>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</si>
  <si>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</si>
  <si>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</si>
  <si>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</si>
  <si>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</si>
  <si>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</si>
  <si>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</si>
  <si>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</si>
  <si>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</si>
  <si>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</si>
  <si>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</si>
  <si>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</si>
  <si>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</si>
  <si>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</si>
  <si>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</si>
  <si>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</si>
  <si>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</si>
  <si>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</si>
  <si>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</si>
  <si>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</si>
  <si>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</si>
  <si>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</si>
  <si>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</si>
  <si>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</si>
  <si>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</si>
  <si>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</si>
  <si>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</si>
  <si>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</si>
  <si>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</si>
  <si>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</si>
  <si>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</si>
  <si>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</si>
  <si>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</si>
  <si>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</si>
  <si>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</si>
  <si>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</si>
  <si>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</si>
  <si>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</si>
  <si>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</si>
  <si>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</si>
  <si>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</si>
  <si>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</si>
  <si>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</si>
  <si>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</si>
  <si>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</si>
  <si>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</si>
  <si>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</si>
  <si>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</si>
  <si>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</si>
  <si>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</si>
  <si>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</si>
  <si>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</si>
  <si>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</si>
  <si>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</si>
  <si>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</si>
  <si>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</si>
  <si>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</si>
  <si>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</si>
  <si>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</si>
  <si>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</si>
  <si>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</si>
  <si>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</si>
  <si>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</si>
  <si>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</si>
  <si>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</si>
  <si>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</si>
  <si>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</si>
  <si>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</si>
  <si>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</si>
  <si>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</si>
  <si>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</si>
  <si>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</si>
  <si>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</si>
  <si>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</si>
  <si>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</si>
  <si>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</si>
  <si>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</si>
  <si>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</si>
  <si>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</si>
  <si>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</si>
  <si>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</si>
  <si>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</si>
  <si>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</si>
  <si>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</si>
  <si>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</si>
  <si>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</si>
  <si>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</si>
  <si>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</si>
  <si>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</si>
  <si>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</si>
  <si>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</si>
  <si>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</si>
  <si>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</si>
  <si>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</si>
  <si>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</si>
  <si>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</si>
  <si>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</si>
  <si>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</si>
  <si>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</si>
  <si>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</si>
  <si>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</si>
  <si>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</si>
  <si>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</si>
  <si>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</si>
  <si>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</si>
  <si>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</si>
  <si>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</si>
  <si>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</si>
  <si>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</si>
  <si>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</si>
  <si>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</si>
  <si>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</si>
  <si>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</si>
  <si>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</si>
  <si>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</si>
  <si>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</si>
  <si>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</si>
  <si>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</si>
  <si>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</si>
  <si>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</si>
  <si>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</si>
  <si>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</si>
  <si>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</si>
  <si>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</si>
  <si>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</si>
  <si>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</si>
  <si>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</si>
  <si>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</si>
  <si>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</si>
  <si>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</si>
  <si>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</si>
  <si>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</si>
  <si>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</si>
  <si>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</si>
  <si>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</si>
  <si>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</si>
  <si>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</si>
  <si>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</si>
  <si>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</si>
  <si>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</si>
  <si>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</si>
  <si>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</si>
  <si>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</si>
  <si>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</si>
  <si>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</si>
  <si>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</si>
  <si>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</si>
  <si>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</si>
  <si>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</si>
  <si>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</si>
  <si>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</si>
  <si>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</si>
  <si>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</si>
  <si>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</si>
  <si>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</si>
  <si>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</si>
  <si>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</si>
  <si>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</si>
  <si>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</si>
  <si>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</si>
  <si>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</si>
  <si>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</si>
  <si>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</si>
  <si>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</si>
  <si>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</si>
  <si>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</si>
  <si>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</si>
  <si>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</si>
  <si>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</si>
  <si>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</si>
  <si>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</si>
  <si>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</si>
  <si>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</si>
  <si>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</si>
  <si>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</si>
  <si>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</si>
  <si>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</si>
  <si>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</si>
  <si>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</si>
  <si>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</si>
  <si>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</si>
  <si>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</si>
  <si>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</si>
  <si>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</si>
  <si>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</si>
  <si>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</si>
  <si>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</si>
  <si>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</si>
  <si>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</si>
  <si>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</si>
  <si>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</si>
  <si>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</si>
  <si>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</si>
  <si>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</si>
  <si>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</si>
  <si>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</si>
  <si>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</si>
  <si>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</si>
  <si>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</si>
  <si>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</si>
  <si>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</si>
  <si>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</si>
  <si>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</si>
  <si>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</si>
  <si>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</si>
  <si>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</si>
  <si>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</si>
  <si>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</si>
  <si>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</si>
  <si>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</si>
  <si>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</si>
  <si>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</si>
  <si>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</si>
  <si>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</si>
  <si>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</si>
  <si>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</si>
  <si>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</si>
  <si>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</si>
  <si>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</si>
  <si>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</si>
  <si>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</si>
  <si>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</si>
  <si>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</si>
  <si>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</si>
  <si>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</si>
  <si>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</si>
  <si>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</si>
  <si>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</si>
  <si>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</si>
  <si>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</si>
  <si>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</si>
  <si>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</si>
  <si>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</si>
  <si>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</si>
  <si>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</si>
  <si>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</si>
  <si>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</si>
  <si>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</si>
  <si>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</si>
  <si>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</si>
  <si>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</si>
  <si>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</si>
  <si>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</si>
  <si>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</si>
  <si>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</si>
  <si>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</si>
  <si>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</si>
  <si>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</si>
  <si>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</si>
  <si>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</si>
  <si>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</si>
  <si>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</si>
  <si>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</si>
  <si>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</si>
  <si>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</si>
  <si>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</si>
  <si>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</si>
  <si>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</si>
  <si>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</si>
  <si>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</si>
  <si>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</si>
  <si>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</si>
  <si>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</si>
  <si>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</si>
  <si>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</si>
  <si>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</si>
  <si>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</si>
  <si>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</si>
  <si>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</si>
  <si>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</si>
  <si>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</si>
  <si>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</si>
  <si>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</si>
  <si>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</si>
  <si>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</si>
  <si>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</si>
  <si>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</si>
  <si>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</si>
  <si>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</si>
  <si>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</si>
  <si>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</si>
  <si>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</si>
  <si>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</si>
  <si>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</si>
  <si>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</si>
  <si>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</si>
  <si>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</si>
  <si>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</si>
  <si>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</si>
  <si>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</si>
  <si>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</si>
  <si>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</si>
  <si>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</si>
  <si>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</si>
  <si>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</si>
  <si>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</si>
  <si>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</si>
  <si>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</si>
  <si>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</si>
  <si>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</si>
  <si>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</si>
  <si>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</si>
  <si>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</si>
  <si>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</si>
  <si>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</si>
  <si>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</si>
  <si>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</si>
  <si>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</si>
  <si>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</si>
  <si>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</si>
  <si>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</si>
  <si>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</si>
  <si>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</si>
  <si>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</si>
  <si>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</si>
  <si>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</si>
  <si>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</si>
  <si>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</si>
  <si>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</si>
  <si>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</si>
  <si>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</si>
  <si>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</si>
  <si>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</si>
  <si>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</si>
  <si>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</si>
  <si>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</si>
  <si>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</si>
  <si>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</si>
  <si>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</si>
  <si>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</si>
  <si>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</si>
  <si>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</si>
  <si>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</si>
  <si>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</si>
  <si>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</si>
  <si>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</si>
  <si>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</si>
  <si>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</si>
  <si>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</si>
  <si>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</si>
  <si>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</si>
  <si>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</si>
  <si>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</si>
  <si>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</si>
  <si>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</si>
  <si>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</si>
  <si>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</si>
  <si>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</si>
  <si>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</si>
  <si>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</si>
  <si>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</si>
  <si>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</si>
  <si>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</si>
  <si>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</si>
  <si>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</si>
  <si>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</si>
  <si>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</si>
  <si>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</si>
  <si>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</si>
  <si>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</si>
  <si>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</si>
  <si>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</si>
  <si>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</si>
  <si>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</si>
  <si>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</si>
  <si>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</si>
  <si>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</si>
  <si>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</si>
  <si>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</si>
  <si>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</si>
  <si>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</si>
  <si>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</si>
  <si>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</si>
  <si>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</si>
  <si>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</si>
  <si>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</si>
  <si>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</si>
  <si>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</si>
  <si>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</si>
  <si>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</si>
  <si>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</si>
  <si>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</si>
  <si>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</si>
  <si>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</si>
  <si>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</si>
  <si>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</si>
  <si>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</si>
  <si>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</si>
  <si>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</si>
  <si>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</si>
  <si>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</si>
  <si>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</si>
  <si>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</si>
  <si>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</si>
  <si>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</si>
  <si>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</si>
  <si>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</si>
  <si>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</si>
  <si>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</si>
  <si>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</si>
  <si>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</si>
  <si>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</si>
  <si>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</si>
  <si>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</si>
  <si>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</si>
  <si>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</si>
  <si>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</si>
  <si>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</si>
  <si>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</si>
  <si>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</si>
  <si>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</si>
  <si>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</si>
  <si>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</si>
  <si>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</si>
  <si>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</si>
  <si>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</si>
  <si>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</si>
  <si>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</si>
  <si>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</si>
  <si>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</si>
  <si>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</si>
  <si>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</si>
  <si>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</si>
  <si>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</si>
  <si>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</si>
  <si>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</si>
  <si>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</si>
  <si>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</si>
  <si>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</si>
  <si>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</si>
  <si>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</si>
  <si>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</si>
  <si>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</si>
  <si>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</si>
  <si>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</si>
  <si>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</si>
  <si>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</si>
  <si>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</si>
  <si>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</si>
  <si>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</si>
  <si>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</si>
  <si>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</si>
  <si>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</si>
  <si>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</si>
  <si>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</si>
  <si>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</si>
  <si>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</si>
  <si>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</si>
  <si>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</si>
  <si>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</si>
  <si>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</si>
  <si>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</si>
  <si>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</si>
  <si>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</si>
  <si>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</si>
  <si>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</si>
  <si>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</si>
  <si>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</si>
  <si>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</si>
  <si>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</si>
  <si>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</si>
  <si>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</si>
  <si>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</si>
  <si>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</si>
  <si>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</si>
  <si>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</si>
  <si>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</si>
  <si>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</si>
  <si>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</si>
  <si>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</si>
  <si>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</si>
  <si>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</si>
  <si>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</si>
  <si>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</si>
  <si>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</si>
  <si>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</si>
  <si>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</si>
  <si>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</si>
  <si>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</si>
  <si>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</si>
  <si>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</si>
  <si>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</si>
  <si>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</si>
  <si>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</si>
  <si>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</si>
  <si>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</si>
  <si>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</si>
  <si>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</si>
  <si>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</si>
  <si>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</si>
  <si>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</si>
  <si>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</si>
  <si>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</si>
  <si>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</si>
  <si>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</si>
  <si>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</si>
  <si>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</si>
  <si>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</si>
  <si>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</si>
  <si>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</si>
  <si>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</si>
  <si>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</si>
  <si>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</si>
  <si>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</si>
  <si>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</si>
  <si>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</si>
  <si>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</si>
  <si>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</si>
  <si>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</si>
  <si>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</si>
  <si>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</si>
  <si>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</si>
  <si>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</si>
  <si>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</si>
  <si>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</si>
  <si>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</si>
  <si>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</si>
  <si>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</si>
  <si>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</si>
  <si>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</si>
  <si>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</si>
  <si>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</si>
  <si>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</si>
  <si>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</si>
  <si>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</si>
  <si>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</si>
  <si>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</si>
  <si>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</si>
  <si>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</si>
  <si>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</si>
  <si>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</si>
  <si>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</si>
  <si>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</si>
  <si>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</si>
  <si>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</si>
  <si>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</si>
  <si>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</si>
  <si>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</si>
  <si>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</si>
  <si>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</si>
  <si>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</si>
  <si>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</si>
  <si>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</si>
  <si>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</si>
  <si>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</si>
  <si>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</si>
  <si>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</si>
  <si>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</si>
  <si>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</si>
  <si>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</si>
  <si>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</si>
  <si>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</si>
  <si>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</si>
  <si>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</si>
  <si>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</si>
  <si>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</si>
  <si>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</si>
  <si>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</si>
  <si>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</si>
  <si>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</si>
  <si>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</si>
  <si>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</si>
  <si>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</si>
  <si>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</si>
  <si>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</si>
  <si>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</si>
  <si>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</si>
  <si>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</si>
  <si>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</si>
  <si>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</si>
  <si>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</si>
  <si>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</si>
  <si>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</si>
  <si>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</si>
  <si>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</si>
  <si>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</si>
  <si>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</si>
  <si>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</si>
  <si>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</si>
  <si>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</si>
  <si>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</si>
  <si>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</si>
  <si>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</si>
  <si>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</si>
  <si>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</si>
  <si>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</si>
  <si>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</si>
  <si>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</si>
  <si>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</si>
  <si>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</si>
  <si>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</si>
  <si>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</si>
  <si>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</si>
  <si>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</si>
  <si>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</si>
  <si>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</si>
  <si>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</si>
  <si>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</si>
  <si>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</si>
  <si>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</si>
  <si>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</si>
  <si>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</si>
  <si>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</si>
  <si>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</si>
  <si>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</si>
  <si>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</si>
  <si>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</si>
  <si>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</si>
  <si>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</si>
  <si>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</si>
  <si>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</si>
  <si>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</si>
  <si>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</si>
  <si>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</si>
  <si>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</si>
  <si>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</si>
  <si>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</si>
  <si>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</si>
  <si>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</si>
  <si>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</si>
  <si>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</si>
  <si>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</si>
  <si>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</si>
  <si>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</si>
  <si>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</si>
  <si>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</si>
  <si>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</si>
  <si>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</si>
  <si>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</si>
  <si>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</si>
  <si>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</si>
  <si>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</si>
  <si>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</si>
  <si>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</si>
  <si>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</si>
  <si>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</si>
  <si>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</si>
  <si>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</si>
  <si>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</si>
  <si>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</si>
  <si>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</si>
  <si>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</si>
  <si>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</si>
  <si>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</si>
  <si>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</si>
  <si>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</si>
  <si>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</si>
  <si>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</si>
  <si>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</si>
  <si>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</si>
  <si>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</si>
  <si>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</si>
  <si>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</si>
  <si>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</si>
  <si>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</si>
  <si>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</si>
  <si>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</si>
  <si>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</si>
  <si>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</si>
  <si>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</si>
  <si>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</si>
  <si>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</si>
  <si>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</si>
  <si>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</si>
  <si>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</si>
  <si>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</si>
  <si>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</si>
  <si>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</si>
  <si>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</si>
  <si>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</si>
  <si>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</si>
  <si>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</si>
  <si>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</si>
  <si>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</si>
  <si>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</si>
  <si>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</si>
  <si>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</si>
  <si>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</si>
  <si>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</si>
  <si>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</si>
  <si>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</si>
  <si>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</si>
  <si>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</si>
  <si>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</si>
  <si>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</si>
  <si>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</si>
  <si>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</si>
  <si>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</si>
  <si>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</si>
  <si>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</si>
  <si>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</si>
  <si>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</si>
  <si>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</si>
  <si>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</si>
  <si>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</si>
  <si>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</si>
  <si>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</si>
  <si>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</si>
  <si>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</si>
  <si>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</si>
  <si>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</si>
  <si>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</si>
  <si>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</si>
  <si>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</si>
  <si>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</si>
  <si>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</si>
  <si>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</si>
  <si>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</si>
  <si>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</si>
  <si>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</si>
  <si>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</si>
  <si>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</si>
  <si>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</si>
  <si>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</si>
  <si>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</si>
  <si>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</si>
  <si>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</si>
  <si>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</si>
  <si>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</si>
  <si>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</si>
  <si>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</si>
  <si>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</si>
  <si>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</si>
  <si>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</si>
  <si>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</si>
  <si>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</si>
  <si>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</si>
  <si>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</si>
  <si>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</si>
  <si>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</si>
  <si>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</si>
  <si>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</si>
  <si>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</si>
  <si>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</si>
  <si>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</si>
  <si>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</si>
  <si>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</si>
  <si>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</si>
  <si>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</si>
  <si>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</si>
  <si>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</si>
  <si>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</si>
  <si>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</si>
  <si>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</si>
  <si>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</si>
  <si>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</si>
  <si>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</si>
  <si>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</si>
  <si>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</si>
  <si>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</si>
  <si>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</si>
  <si>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</si>
  <si>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</si>
  <si>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</si>
  <si>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</si>
  <si>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</si>
  <si>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</si>
  <si>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</si>
  <si>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</si>
  <si>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</si>
  <si>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</si>
  <si>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</si>
  <si>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</si>
  <si>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</si>
  <si>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</si>
  <si>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</si>
  <si>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</si>
  <si>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</si>
  <si>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</si>
  <si>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</si>
  <si>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</si>
  <si>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</si>
  <si>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</si>
  <si>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</si>
  <si>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</si>
  <si>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</si>
  <si>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</si>
  <si>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</si>
  <si>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</si>
  <si>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</si>
  <si>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</si>
  <si>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</si>
  <si>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</si>
  <si>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</si>
  <si>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</si>
  <si>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</si>
  <si>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</si>
  <si>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</si>
  <si>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</si>
  <si>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</si>
  <si>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</si>
  <si>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</si>
  <si>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</si>
  <si>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</si>
  <si>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</si>
  <si>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</si>
  <si>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</si>
  <si>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</si>
  <si>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</si>
  <si>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</si>
  <si>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</si>
  <si>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</si>
  <si>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</si>
  <si>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</si>
  <si>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</si>
  <si>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</si>
  <si>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</si>
  <si>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</si>
  <si>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</si>
  <si>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</si>
  <si>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</si>
  <si>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</si>
  <si>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</si>
  <si>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</si>
  <si>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</si>
  <si>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</si>
  <si>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</si>
  <si>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</si>
  <si>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</si>
  <si>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</si>
  <si>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</si>
  <si>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</si>
  <si>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</si>
  <si>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</si>
  <si>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</si>
  <si>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</si>
  <si>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</si>
  <si>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</si>
  <si>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</si>
  <si>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</si>
  <si>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</si>
  <si>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</si>
  <si>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</si>
  <si>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</si>
  <si>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</si>
  <si>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</si>
  <si>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</si>
  <si>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</si>
  <si>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</si>
  <si>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</si>
  <si>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</si>
  <si>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</si>
  <si>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</si>
  <si>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</si>
  <si>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</si>
  <si>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</si>
  <si>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</si>
  <si>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</si>
  <si>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</si>
  <si>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</si>
  <si>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</si>
  <si>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</si>
  <si>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</si>
  <si>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</si>
  <si>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</si>
  <si>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</si>
  <si>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</si>
  <si>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</si>
  <si>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</si>
  <si>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</si>
  <si>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</si>
  <si>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</si>
  <si>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</si>
  <si>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</si>
  <si>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</si>
  <si>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</si>
  <si>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</si>
  <si>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</si>
  <si>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</si>
  <si>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</si>
  <si>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</si>
  <si>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</si>
  <si>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</si>
  <si>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</si>
  <si>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</si>
  <si>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</si>
  <si>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</si>
  <si>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</si>
  <si>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</si>
  <si>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</si>
  <si>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</si>
  <si>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</si>
  <si>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</si>
  <si>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</si>
  <si>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</si>
  <si>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</si>
  <si>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</si>
  <si>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</si>
  <si>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</si>
  <si>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</si>
  <si>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</si>
  <si>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</si>
  <si>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</si>
  <si>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</si>
  <si>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</si>
  <si>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</si>
  <si>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</si>
  <si>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</si>
  <si>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</si>
  <si>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</si>
  <si>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</si>
  <si>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</si>
  <si>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</si>
  <si>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</si>
  <si>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</si>
  <si>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</si>
  <si>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</si>
  <si>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</si>
  <si>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</si>
  <si>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</si>
  <si>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</si>
  <si>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</si>
  <si>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</si>
  <si>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</si>
  <si>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</si>
  <si>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</si>
  <si>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</si>
  <si>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</si>
  <si>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</si>
  <si>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</si>
  <si>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</si>
  <si>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</si>
  <si>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</si>
  <si>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</si>
  <si>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</si>
  <si>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</si>
  <si>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</si>
  <si>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</si>
  <si>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</si>
  <si>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</si>
  <si>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</si>
  <si>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</si>
  <si>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</si>
  <si>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</si>
  <si>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</si>
  <si>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</si>
  <si>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</si>
  <si>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</si>
  <si>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</si>
  <si>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</si>
  <si>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</si>
  <si>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</si>
  <si>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</si>
  <si>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</si>
  <si>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</si>
  <si>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</si>
  <si>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</si>
  <si>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</si>
  <si>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</si>
  <si>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</si>
  <si>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</si>
  <si>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</si>
  <si>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</si>
  <si>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</si>
  <si>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</si>
  <si>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</si>
  <si>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</si>
  <si>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</si>
  <si>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</si>
  <si>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</si>
  <si>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</si>
  <si>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</si>
  <si>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</si>
  <si>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</si>
  <si>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</si>
  <si>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</si>
  <si>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</si>
  <si>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</si>
  <si>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</si>
  <si>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</si>
  <si>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</si>
  <si>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</si>
  <si>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</si>
  <si>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</si>
  <si>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</si>
  <si>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</si>
  <si>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</si>
  <si>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</si>
  <si>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</si>
  <si>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</si>
  <si>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</si>
  <si>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</si>
  <si>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</si>
  <si>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</si>
  <si>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</si>
  <si>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</si>
  <si>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</si>
  <si>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</si>
  <si>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</si>
  <si>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</si>
  <si>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</si>
  <si>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</si>
  <si>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</si>
  <si>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</si>
  <si>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</si>
  <si>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</si>
  <si>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</si>
  <si>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</si>
  <si>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</si>
  <si>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</si>
  <si>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</si>
  <si>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</si>
  <si>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</si>
  <si>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</si>
  <si>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</si>
  <si>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</si>
  <si>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</si>
  <si>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</si>
  <si>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</si>
  <si>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</si>
  <si>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</si>
  <si>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</si>
  <si>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</si>
  <si>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</si>
  <si>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</si>
  <si>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</si>
  <si>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</si>
  <si>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</si>
  <si>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</si>
  <si>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</si>
  <si>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</si>
  <si>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</si>
  <si>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</si>
  <si>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</si>
  <si>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</si>
  <si>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</si>
  <si>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</si>
  <si>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</si>
  <si>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</si>
  <si>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</si>
  <si>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</si>
  <si>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</si>
  <si>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</si>
  <si>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</si>
  <si>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</si>
  <si>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</si>
  <si>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</si>
  <si>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</si>
  <si>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</si>
  <si>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</si>
  <si>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</si>
  <si>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</si>
  <si>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</si>
  <si>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</si>
  <si>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</si>
  <si>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</si>
  <si>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</si>
  <si>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</si>
  <si>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</si>
  <si>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</si>
  <si>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</si>
  <si>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</si>
  <si>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</si>
  <si>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</si>
  <si>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</si>
  <si>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</si>
  <si>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</si>
  <si>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</si>
  <si>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</si>
  <si>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</si>
  <si>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</si>
  <si>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</si>
  <si>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</si>
  <si>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</si>
  <si>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</si>
  <si>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</si>
  <si>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</si>
  <si>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</si>
  <si>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</si>
  <si>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</si>
  <si>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</si>
  <si>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</si>
  <si>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</si>
  <si>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</si>
  <si>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</si>
  <si>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</si>
  <si>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</si>
  <si>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</si>
  <si>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</si>
  <si>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</si>
  <si>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</si>
  <si>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</si>
  <si>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</si>
  <si>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</si>
  <si>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</si>
  <si>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</si>
  <si>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</si>
  <si>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</si>
  <si>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</si>
  <si>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</si>
  <si>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</si>
  <si>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</si>
  <si>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</si>
  <si>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</si>
  <si>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</si>
  <si>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</si>
  <si>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</si>
  <si>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</si>
  <si>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</si>
  <si>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</si>
  <si>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</si>
  <si>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</si>
  <si>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</si>
  <si>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</si>
  <si>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</si>
  <si>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</si>
  <si>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</si>
  <si>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</si>
  <si>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</si>
  <si>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</si>
  <si>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</si>
  <si>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</si>
  <si>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</si>
  <si>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</si>
  <si>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</si>
  <si>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</si>
  <si>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</si>
  <si>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</si>
  <si>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</si>
  <si>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</si>
  <si>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</si>
  <si>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</si>
  <si>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</si>
  <si>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</si>
  <si>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</si>
  <si>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</si>
  <si>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</si>
  <si>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</si>
  <si>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</si>
  <si>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</si>
  <si>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</si>
  <si>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</si>
  <si>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</si>
  <si>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</si>
  <si>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</si>
  <si>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</si>
  <si>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</si>
  <si>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</si>
  <si>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</si>
  <si>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</si>
  <si>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</si>
  <si>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</si>
  <si>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</si>
  <si>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</si>
  <si>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</si>
  <si>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</si>
  <si>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</si>
  <si>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</si>
  <si>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</si>
  <si>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</si>
  <si>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</si>
  <si>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</si>
  <si>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</si>
  <si>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</si>
  <si>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</si>
  <si>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</si>
  <si>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</si>
  <si>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</si>
  <si>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</si>
  <si>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</si>
  <si>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</si>
  <si>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</si>
  <si>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</si>
  <si>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</si>
  <si>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</si>
  <si>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</si>
  <si>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</si>
  <si>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</si>
  <si>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</si>
  <si>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</si>
  <si>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</si>
  <si>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</si>
  <si>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</si>
  <si>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</si>
  <si>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</si>
  <si>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</si>
  <si>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</si>
  <si>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</si>
  <si>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</si>
  <si>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</si>
  <si>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</si>
  <si>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</si>
  <si>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</si>
  <si>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</si>
  <si>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</si>
  <si>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</si>
  <si>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</si>
  <si>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</si>
  <si>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</si>
  <si>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</si>
  <si>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</si>
  <si>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</si>
  <si>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</si>
  <si>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</si>
  <si>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</si>
  <si>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</si>
  <si>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</si>
  <si>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</si>
  <si>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</si>
  <si>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</si>
  <si>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</si>
  <si>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</si>
  <si>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</si>
  <si>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</si>
  <si>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</si>
  <si>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</si>
  <si>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</si>
  <si>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</si>
  <si>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</si>
  <si>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</si>
  <si>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</si>
  <si>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</si>
  <si>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</si>
  <si>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</si>
  <si>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</si>
  <si>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</si>
  <si>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</si>
  <si>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</si>
  <si>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</si>
  <si>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</si>
  <si>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</si>
  <si>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</si>
  <si>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</si>
  <si>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</si>
  <si>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</si>
  <si>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</si>
  <si>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</si>
  <si>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</si>
  <si>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</si>
  <si>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</si>
  <si>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</si>
  <si>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</si>
  <si>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</si>
  <si>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</si>
  <si>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</si>
  <si>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</si>
  <si>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</si>
  <si>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</si>
  <si>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</si>
  <si>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</si>
  <si>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</si>
  <si>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</si>
  <si>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</si>
  <si>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</si>
  <si>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</si>
  <si>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</si>
  <si>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</si>
  <si>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</si>
  <si>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</si>
  <si>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</si>
  <si>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</si>
  <si>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</si>
  <si>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</si>
  <si>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</si>
  <si>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</si>
  <si>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</si>
  <si>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</si>
  <si>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</si>
  <si>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</si>
  <si>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</si>
  <si>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</si>
  <si>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</si>
  <si>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</si>
  <si>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</si>
  <si>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</si>
  <si>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</si>
  <si>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</si>
  <si>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</si>
  <si>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</si>
  <si>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</si>
  <si>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</si>
  <si>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</si>
  <si>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</si>
  <si>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</si>
  <si>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</si>
  <si>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</si>
  <si>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</si>
  <si>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</si>
  <si>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</si>
  <si>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</si>
  <si>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</si>
  <si>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</si>
  <si>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</si>
  <si>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</si>
  <si>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</si>
  <si>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</si>
  <si>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</si>
  <si>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</si>
  <si>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</si>
  <si>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</si>
  <si>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</si>
  <si>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</si>
  <si>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</si>
  <si>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</si>
  <si>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</si>
  <si>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</si>
  <si>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</si>
  <si>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</si>
  <si>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</si>
  <si>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</si>
  <si>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Оратівський районний суд Вінницької області</t>
  </si>
  <si>
    <t>22600. Вінницька область.смт. Оратів</t>
  </si>
  <si>
    <t>вул. Леніна</t>
  </si>
  <si>
    <t/>
  </si>
  <si>
    <t>О.І. Лисак</t>
  </si>
  <si>
    <t>П.Ю. Глухота</t>
  </si>
  <si>
    <t>10 січня 2019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</si>
</sst>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88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&amp;C&amp;L652C6F23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3</v>
      </c>
      <c r="F30" s="118">
        <f t="shared" si="1"/>
        <v>1</v>
      </c>
      <c r="G30" s="118">
        <f t="shared" si="1"/>
        <v>0</v>
      </c>
      <c r="H30" s="118">
        <f t="shared" si="1"/>
        <v>0</v>
      </c>
      <c r="I30" s="118">
        <f t="shared" si="1"/>
        <v>2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2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0</v>
      </c>
      <c r="AI30" s="118">
        <f t="shared" si="1"/>
        <v>0</v>
      </c>
      <c r="AJ30" s="118">
        <f t="shared" si="1"/>
        <v>0</v>
      </c>
      <c r="AK30" s="118">
        <f t="shared" si="1"/>
        <v>1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>
      <c r="A43" s="65">
        <v>31</v>
      </c>
      <c r="B43" s="6" t="s">
        <v>278</v>
      </c>
      <c r="C43" s="66" t="s">
        <v>279</v>
      </c>
      <c r="D43" s="66"/>
      <c r="E43" s="120">
        <v>1</v>
      </c>
      <c r="F43" s="120">
        <v>1</v>
      </c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1</v>
      </c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2</v>
      </c>
      <c r="F47" s="120"/>
      <c r="G47" s="120"/>
      <c r="H47" s="120"/>
      <c r="I47" s="120">
        <v>2</v>
      </c>
      <c r="J47" s="120"/>
      <c r="K47" s="120"/>
      <c r="L47" s="120"/>
      <c r="M47" s="120"/>
      <c r="N47" s="120"/>
      <c r="O47" s="120">
        <v>2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hidden="1" customHeight="1">
      <c r="A48" s="65">
        <v>36</v>
      </c>
      <c r="B48" s="6" t="s">
        <v>285</v>
      </c>
      <c r="C48" s="66" t="s">
        <v>284</v>
      </c>
      <c r="D48" s="66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hidden="1" customHeight="1">
      <c r="A55" s="65">
        <v>43</v>
      </c>
      <c r="B55" s="6">
        <v>128</v>
      </c>
      <c r="C55" s="66" t="s">
        <v>294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0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0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0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4</v>
      </c>
      <c r="F202" s="118">
        <f t="shared" si="5"/>
        <v>4</v>
      </c>
      <c r="G202" s="118">
        <f t="shared" si="5"/>
        <v>0</v>
      </c>
      <c r="H202" s="118">
        <f t="shared" si="5"/>
        <v>0</v>
      </c>
      <c r="I202" s="118">
        <f t="shared" si="5"/>
        <v>0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0</v>
      </c>
      <c r="N202" s="118">
        <f t="shared" si="5"/>
        <v>0</v>
      </c>
      <c r="O202" s="118">
        <f t="shared" si="5"/>
        <v>0</v>
      </c>
      <c r="P202" s="118">
        <f t="shared" si="5"/>
        <v>0</v>
      </c>
      <c r="Q202" s="118">
        <f t="shared" si="5"/>
        <v>0</v>
      </c>
      <c r="R202" s="118">
        <f t="shared" si="5"/>
        <v>0</v>
      </c>
      <c r="S202" s="118">
        <f t="shared" si="5"/>
        <v>0</v>
      </c>
      <c r="T202" s="118">
        <f t="shared" si="5"/>
        <v>3</v>
      </c>
      <c r="U202" s="118">
        <f t="shared" si="5"/>
        <v>0</v>
      </c>
      <c r="V202" s="118">
        <f t="shared" si="5"/>
        <v>0</v>
      </c>
      <c r="W202" s="118">
        <f t="shared" si="5"/>
        <v>0</v>
      </c>
      <c r="X202" s="118">
        <f t="shared" si="5"/>
        <v>3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0</v>
      </c>
      <c r="AC202" s="118">
        <f t="shared" si="5"/>
        <v>0</v>
      </c>
      <c r="AD202" s="118">
        <f t="shared" si="5"/>
        <v>0</v>
      </c>
      <c r="AE202" s="118">
        <f t="shared" si="5"/>
        <v>0</v>
      </c>
      <c r="AF202" s="118">
        <f t="shared" si="5"/>
        <v>0</v>
      </c>
      <c r="AG202" s="118">
        <f t="shared" si="5"/>
        <v>0</v>
      </c>
      <c r="AH202" s="118">
        <f t="shared" si="5"/>
        <v>0</v>
      </c>
      <c r="AI202" s="118">
        <f t="shared" si="5"/>
        <v>0</v>
      </c>
      <c r="AJ202" s="118">
        <f t="shared" si="5"/>
        <v>0</v>
      </c>
      <c r="AK202" s="118">
        <f t="shared" si="5"/>
        <v>1</v>
      </c>
      <c r="AL202" s="118">
        <f t="shared" si="5"/>
        <v>0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3</v>
      </c>
      <c r="AS202" s="118">
        <f t="shared" si="5"/>
        <v>2</v>
      </c>
      <c r="AT202" s="118">
        <f t="shared" si="5"/>
        <v>0</v>
      </c>
      <c r="AU202" s="118">
        <f t="shared" si="5"/>
        <v>0</v>
      </c>
      <c r="AV202" s="118">
        <f t="shared" si="5"/>
        <v>0</v>
      </c>
    </row>
    <row r="203" spans="1:48" s="117" customFormat="1" ht="12.95" hidden="1" customHeight="1">
      <c r="A203" s="65">
        <v>191</v>
      </c>
      <c r="B203" s="6" t="s">
        <v>494</v>
      </c>
      <c r="C203" s="66" t="s">
        <v>495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1</v>
      </c>
      <c r="F204" s="120">
        <v>1</v>
      </c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>
        <v>1</v>
      </c>
      <c r="AL204" s="120"/>
      <c r="AM204" s="120"/>
      <c r="AN204" s="120"/>
      <c r="AO204" s="120"/>
      <c r="AP204" s="120"/>
      <c r="AQ204" s="120"/>
      <c r="AR204" s="120">
        <v>1</v>
      </c>
      <c r="AS204" s="120"/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3</v>
      </c>
      <c r="F205" s="120">
        <v>3</v>
      </c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>
        <v>3</v>
      </c>
      <c r="U205" s="120"/>
      <c r="V205" s="120"/>
      <c r="W205" s="120"/>
      <c r="X205" s="120">
        <v>3</v>
      </c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>
        <v>2</v>
      </c>
      <c r="AS205" s="120">
        <v>2</v>
      </c>
      <c r="AT205" s="120"/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>
      <c r="A209" s="65">
        <v>197</v>
      </c>
      <c r="B209" s="6" t="s">
        <v>502</v>
      </c>
      <c r="C209" s="66" t="s">
        <v>501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0</v>
      </c>
      <c r="F248" s="118">
        <f t="shared" si="6"/>
        <v>0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0</v>
      </c>
      <c r="F366" s="120">
        <f t="shared" si="7"/>
        <v>0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0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0</v>
      </c>
      <c r="F408" s="118">
        <f t="shared" si="8"/>
        <v>0</v>
      </c>
      <c r="G408" s="118">
        <f t="shared" si="8"/>
        <v>0</v>
      </c>
      <c r="H408" s="118">
        <f t="shared" si="8"/>
        <v>0</v>
      </c>
      <c r="I408" s="118">
        <f t="shared" si="8"/>
        <v>0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0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0</v>
      </c>
      <c r="AI408" s="118">
        <f t="shared" si="8"/>
        <v>0</v>
      </c>
      <c r="AJ408" s="118">
        <f t="shared" si="8"/>
        <v>0</v>
      </c>
      <c r="AK408" s="118">
        <f t="shared" si="8"/>
        <v>0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hidden="1" customHeight="1">
      <c r="A437" s="65">
        <v>425</v>
      </c>
      <c r="B437" s="6" t="s">
        <v>814</v>
      </c>
      <c r="C437" s="66" t="s">
        <v>815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25.7" hidden="1" customHeight="1">
      <c r="A438" s="65">
        <v>426</v>
      </c>
      <c r="B438" s="6" t="s">
        <v>816</v>
      </c>
      <c r="C438" s="66" t="s">
        <v>815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0</v>
      </c>
      <c r="F477" s="118">
        <f t="shared" si="10"/>
        <v>0</v>
      </c>
      <c r="G477" s="118">
        <f t="shared" si="10"/>
        <v>0</v>
      </c>
      <c r="H477" s="118">
        <f t="shared" si="10"/>
        <v>0</v>
      </c>
      <c r="I477" s="118">
        <f t="shared" si="10"/>
        <v>0</v>
      </c>
      <c r="J477" s="118">
        <f t="shared" si="10"/>
        <v>0</v>
      </c>
      <c r="K477" s="118">
        <f t="shared" si="10"/>
        <v>0</v>
      </c>
      <c r="L477" s="118">
        <f t="shared" si="10"/>
        <v>0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0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0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0</v>
      </c>
      <c r="AI477" s="118">
        <f t="shared" si="10"/>
        <v>0</v>
      </c>
      <c r="AJ477" s="118">
        <f t="shared" si="10"/>
        <v>0</v>
      </c>
      <c r="AK477" s="118">
        <f t="shared" si="10"/>
        <v>0</v>
      </c>
      <c r="AL477" s="118">
        <f t="shared" si="10"/>
        <v>0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0</v>
      </c>
      <c r="AS477" s="118">
        <f t="shared" si="10"/>
        <v>0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hidden="1" customHeight="1">
      <c r="A504" s="65">
        <v>492</v>
      </c>
      <c r="B504" s="6" t="s">
        <v>908</v>
      </c>
      <c r="C504" s="66" t="s">
        <v>909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hidden="1" customHeight="1">
      <c r="A505" s="65">
        <v>493</v>
      </c>
      <c r="B505" s="6" t="s">
        <v>910</v>
      </c>
      <c r="C505" s="66" t="s">
        <v>909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5</v>
      </c>
      <c r="F517" s="118">
        <f t="shared" si="11"/>
        <v>3</v>
      </c>
      <c r="G517" s="118">
        <f t="shared" si="11"/>
        <v>0</v>
      </c>
      <c r="H517" s="118">
        <f t="shared" si="11"/>
        <v>0</v>
      </c>
      <c r="I517" s="118">
        <f t="shared" si="11"/>
        <v>2</v>
      </c>
      <c r="J517" s="118">
        <f t="shared" si="11"/>
        <v>0</v>
      </c>
      <c r="K517" s="118">
        <f t="shared" si="11"/>
        <v>2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1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1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1</v>
      </c>
      <c r="AI517" s="118">
        <f t="shared" si="11"/>
        <v>0</v>
      </c>
      <c r="AJ517" s="118">
        <f t="shared" si="11"/>
        <v>0</v>
      </c>
      <c r="AK517" s="118">
        <f t="shared" si="11"/>
        <v>1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1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20">
        <v>4</v>
      </c>
      <c r="F522" s="120">
        <v>2</v>
      </c>
      <c r="G522" s="120"/>
      <c r="H522" s="120"/>
      <c r="I522" s="120">
        <v>2</v>
      </c>
      <c r="J522" s="120"/>
      <c r="K522" s="120">
        <v>2</v>
      </c>
      <c r="L522" s="120"/>
      <c r="M522" s="120"/>
      <c r="N522" s="120"/>
      <c r="O522" s="120"/>
      <c r="P522" s="120"/>
      <c r="Q522" s="120"/>
      <c r="R522" s="120"/>
      <c r="S522" s="120"/>
      <c r="T522" s="120">
        <v>1</v>
      </c>
      <c r="U522" s="120"/>
      <c r="V522" s="120"/>
      <c r="W522" s="120"/>
      <c r="X522" s="120">
        <v>1</v>
      </c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>
        <v>1</v>
      </c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>
        <v>1</v>
      </c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customHeight="1">
      <c r="A525" s="65">
        <v>513</v>
      </c>
      <c r="B525" s="6" t="s">
        <v>935</v>
      </c>
      <c r="C525" s="66" t="s">
        <v>932</v>
      </c>
      <c r="D525" s="66"/>
      <c r="E525" s="120">
        <v>1</v>
      </c>
      <c r="F525" s="120">
        <v>1</v>
      </c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>
        <v>1</v>
      </c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2</v>
      </c>
      <c r="F561" s="118">
        <f t="shared" si="12"/>
        <v>2</v>
      </c>
      <c r="G561" s="118">
        <f t="shared" si="12"/>
        <v>0</v>
      </c>
      <c r="H561" s="118">
        <f t="shared" si="12"/>
        <v>0</v>
      </c>
      <c r="I561" s="118">
        <f t="shared" si="12"/>
        <v>0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1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1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0</v>
      </c>
      <c r="AI561" s="118">
        <f t="shared" si="12"/>
        <v>0</v>
      </c>
      <c r="AJ561" s="118">
        <f t="shared" si="12"/>
        <v>0</v>
      </c>
      <c r="AK561" s="118">
        <f t="shared" si="12"/>
        <v>1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0</v>
      </c>
      <c r="AS561" s="118">
        <f t="shared" si="12"/>
        <v>1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2</v>
      </c>
      <c r="F562" s="118">
        <f t="shared" si="13"/>
        <v>2</v>
      </c>
      <c r="G562" s="118">
        <f t="shared" si="13"/>
        <v>0</v>
      </c>
      <c r="H562" s="118">
        <f t="shared" si="13"/>
        <v>0</v>
      </c>
      <c r="I562" s="118">
        <f t="shared" si="13"/>
        <v>0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1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1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0</v>
      </c>
      <c r="AI562" s="118">
        <f t="shared" si="13"/>
        <v>0</v>
      </c>
      <c r="AJ562" s="118">
        <f t="shared" si="13"/>
        <v>0</v>
      </c>
      <c r="AK562" s="118">
        <f t="shared" si="13"/>
        <v>1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0</v>
      </c>
      <c r="AS562" s="118">
        <f t="shared" si="13"/>
        <v>1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customHeight="1">
      <c r="A574" s="65">
        <v>562</v>
      </c>
      <c r="B574" s="6" t="s">
        <v>997</v>
      </c>
      <c r="C574" s="66" t="s">
        <v>998</v>
      </c>
      <c r="D574" s="66"/>
      <c r="E574" s="120">
        <v>1</v>
      </c>
      <c r="F574" s="120">
        <v>1</v>
      </c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>
        <v>1</v>
      </c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45.4" customHeight="1">
      <c r="A575" s="65">
        <v>563</v>
      </c>
      <c r="B575" s="6" t="s">
        <v>999</v>
      </c>
      <c r="C575" s="66" t="s">
        <v>998</v>
      </c>
      <c r="D575" s="66"/>
      <c r="E575" s="120">
        <v>1</v>
      </c>
      <c r="F575" s="120">
        <v>1</v>
      </c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>
        <v>1</v>
      </c>
      <c r="U575" s="120"/>
      <c r="V575" s="120"/>
      <c r="W575" s="120"/>
      <c r="X575" s="120">
        <v>1</v>
      </c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>
        <v>1</v>
      </c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0</v>
      </c>
      <c r="F647" s="118">
        <f t="shared" si="15"/>
        <v>0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0</v>
      </c>
      <c r="F723" s="118">
        <f t="shared" si="17"/>
        <v>0</v>
      </c>
      <c r="G723" s="118">
        <f t="shared" si="17"/>
        <v>0</v>
      </c>
      <c r="H723" s="118">
        <f t="shared" si="17"/>
        <v>0</v>
      </c>
      <c r="I723" s="118">
        <f t="shared" si="17"/>
        <v>0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0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hidden="1" customHeight="1">
      <c r="A762" s="65">
        <v>750</v>
      </c>
      <c r="B762" s="6" t="s">
        <v>1254</v>
      </c>
      <c r="C762" s="66" t="s">
        <v>1255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0</v>
      </c>
      <c r="F778" s="118">
        <f t="shared" si="18"/>
        <v>0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0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0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1334</v>
      </c>
      <c r="C819" s="66" t="s">
        <v>1333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14</v>
      </c>
      <c r="F1586" s="155">
        <f t="shared" si="21"/>
        <v>10</v>
      </c>
      <c r="G1586" s="155">
        <f t="shared" si="21"/>
        <v>0</v>
      </c>
      <c r="H1586" s="155">
        <f t="shared" si="21"/>
        <v>0</v>
      </c>
      <c r="I1586" s="155">
        <f t="shared" si="21"/>
        <v>4</v>
      </c>
      <c r="J1586" s="155">
        <f t="shared" si="21"/>
        <v>0</v>
      </c>
      <c r="K1586" s="155">
        <f t="shared" si="21"/>
        <v>2</v>
      </c>
      <c r="L1586" s="155">
        <f t="shared" si="21"/>
        <v>0</v>
      </c>
      <c r="M1586" s="155">
        <f t="shared" si="21"/>
        <v>0</v>
      </c>
      <c r="N1586" s="155">
        <f t="shared" si="21"/>
        <v>0</v>
      </c>
      <c r="O1586" s="155">
        <f t="shared" si="21"/>
        <v>2</v>
      </c>
      <c r="P1586" s="155">
        <f t="shared" si="21"/>
        <v>0</v>
      </c>
      <c r="Q1586" s="155">
        <f t="shared" si="21"/>
        <v>0</v>
      </c>
      <c r="R1586" s="155">
        <f t="shared" si="21"/>
        <v>0</v>
      </c>
      <c r="S1586" s="155">
        <f t="shared" si="21"/>
        <v>0</v>
      </c>
      <c r="T1586" s="155">
        <f t="shared" si="21"/>
        <v>5</v>
      </c>
      <c r="U1586" s="155">
        <f t="shared" si="21"/>
        <v>0</v>
      </c>
      <c r="V1586" s="155">
        <f t="shared" si="21"/>
        <v>0</v>
      </c>
      <c r="W1586" s="155">
        <f t="shared" si="21"/>
        <v>0</v>
      </c>
      <c r="X1586" s="155">
        <f t="shared" si="21"/>
        <v>5</v>
      </c>
      <c r="Y1586" s="155">
        <f t="shared" si="21"/>
        <v>0</v>
      </c>
      <c r="Z1586" s="155">
        <f t="shared" si="21"/>
        <v>0</v>
      </c>
      <c r="AA1586" s="155">
        <f t="shared" si="21"/>
        <v>0</v>
      </c>
      <c r="AB1586" s="155">
        <f t="shared" si="21"/>
        <v>0</v>
      </c>
      <c r="AC1586" s="155">
        <f t="shared" si="21"/>
        <v>0</v>
      </c>
      <c r="AD1586" s="155">
        <f t="shared" si="21"/>
        <v>0</v>
      </c>
      <c r="AE1586" s="155">
        <f t="shared" si="21"/>
        <v>0</v>
      </c>
      <c r="AF1586" s="155">
        <f t="shared" si="21"/>
        <v>0</v>
      </c>
      <c r="AG1586" s="155">
        <f t="shared" si="21"/>
        <v>0</v>
      </c>
      <c r="AH1586" s="155">
        <f t="shared" si="21"/>
        <v>1</v>
      </c>
      <c r="AI1586" s="155">
        <f t="shared" si="21"/>
        <v>0</v>
      </c>
      <c r="AJ1586" s="155">
        <f t="shared" si="21"/>
        <v>0</v>
      </c>
      <c r="AK1586" s="155">
        <f t="shared" si="21"/>
        <v>4</v>
      </c>
      <c r="AL1586" s="155">
        <f t="shared" si="21"/>
        <v>0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0</v>
      </c>
      <c r="AQ1586" s="155">
        <f t="shared" si="21"/>
        <v>0</v>
      </c>
      <c r="AR1586" s="155">
        <f t="shared" si="21"/>
        <v>3</v>
      </c>
      <c r="AS1586" s="155">
        <f t="shared" si="21"/>
        <v>4</v>
      </c>
      <c r="AT1586" s="155">
        <f t="shared" si="21"/>
        <v>0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6</v>
      </c>
      <c r="F1587" s="120">
        <v>2</v>
      </c>
      <c r="G1587" s="120"/>
      <c r="H1587" s="120"/>
      <c r="I1587" s="120">
        <v>4</v>
      </c>
      <c r="J1587" s="120"/>
      <c r="K1587" s="120">
        <v>2</v>
      </c>
      <c r="L1587" s="120"/>
      <c r="M1587" s="120"/>
      <c r="N1587" s="120"/>
      <c r="O1587" s="120">
        <v>2</v>
      </c>
      <c r="P1587" s="120"/>
      <c r="Q1587" s="120"/>
      <c r="R1587" s="120"/>
      <c r="S1587" s="120"/>
      <c r="T1587" s="120">
        <v>1</v>
      </c>
      <c r="U1587" s="120"/>
      <c r="V1587" s="120"/>
      <c r="W1587" s="120"/>
      <c r="X1587" s="120">
        <v>1</v>
      </c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>
        <v>1</v>
      </c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>
        <v>1</v>
      </c>
      <c r="AT1587" s="120"/>
      <c r="AU1587" s="118"/>
      <c r="AV1587" s="118"/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2424</v>
      </c>
      <c r="E1588" s="157">
        <v>4</v>
      </c>
      <c r="F1588" s="120">
        <v>4</v>
      </c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>
        <v>1</v>
      </c>
      <c r="U1588" s="120"/>
      <c r="V1588" s="120"/>
      <c r="W1588" s="120"/>
      <c r="X1588" s="120">
        <v>1</v>
      </c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>
        <v>3</v>
      </c>
      <c r="AL1588" s="120"/>
      <c r="AM1588" s="120"/>
      <c r="AN1588" s="120"/>
      <c r="AO1588" s="120"/>
      <c r="AP1588" s="120"/>
      <c r="AQ1588" s="120"/>
      <c r="AR1588" s="120">
        <v>1</v>
      </c>
      <c r="AS1588" s="120">
        <v>1</v>
      </c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2424</v>
      </c>
      <c r="E1589" s="158">
        <v>4</v>
      </c>
      <c r="F1589" s="120">
        <v>4</v>
      </c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>
        <v>3</v>
      </c>
      <c r="U1589" s="120"/>
      <c r="V1589" s="120"/>
      <c r="W1589" s="120"/>
      <c r="X1589" s="120">
        <v>3</v>
      </c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1</v>
      </c>
      <c r="AL1589" s="120"/>
      <c r="AM1589" s="120"/>
      <c r="AN1589" s="120"/>
      <c r="AO1589" s="120"/>
      <c r="AP1589" s="120"/>
      <c r="AQ1589" s="120"/>
      <c r="AR1589" s="120">
        <v>2</v>
      </c>
      <c r="AS1589" s="120">
        <v>2</v>
      </c>
      <c r="AT1589" s="120"/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2424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2424</v>
      </c>
      <c r="E1591" s="157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2</v>
      </c>
      <c r="F1592" s="120">
        <v>2</v>
      </c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>
        <v>2</v>
      </c>
      <c r="AL1592" s="120"/>
      <c r="AM1592" s="120"/>
      <c r="AN1592" s="120"/>
      <c r="AO1592" s="120"/>
      <c r="AP1592" s="120"/>
      <c r="AQ1592" s="120"/>
      <c r="AR1592" s="120">
        <v>1</v>
      </c>
      <c r="AS1592" s="120"/>
      <c r="AT1592" s="120"/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>
        <v>1</v>
      </c>
      <c r="F1593" s="120">
        <v>1</v>
      </c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>
        <v>1</v>
      </c>
      <c r="U1593" s="120"/>
      <c r="V1593" s="120"/>
      <c r="W1593" s="120"/>
      <c r="X1593" s="120">
        <v>1</v>
      </c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>
        <v>1</v>
      </c>
      <c r="AT1593" s="120"/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2424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4"/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2424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2427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1" fitToWidth="3" pageOrder="overThenDown" orientation="landscape" horizontalDpi="4294967295" verticalDpi="4294967295" r:id="rId1"/>
  <headerFooter>
    <oddFooter>&amp;C&amp;L652C6F23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>
        <v>88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&amp;C&amp;L652C6F23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1</v>
      </c>
      <c r="F30" s="118">
        <f t="shared" si="3"/>
        <v>1</v>
      </c>
      <c r="G30" s="118">
        <f t="shared" si="3"/>
        <v>0</v>
      </c>
      <c r="H30" s="118">
        <f t="shared" si="3"/>
        <v>0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0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0</v>
      </c>
      <c r="Q30" s="118">
        <f t="shared" si="3"/>
        <v>0</v>
      </c>
      <c r="R30" s="118">
        <f t="shared" si="3"/>
        <v>1</v>
      </c>
      <c r="S30" s="118">
        <f t="shared" si="3"/>
        <v>0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SUM(AK31:AK94)</f>
        <v>1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0</v>
      </c>
      <c r="AR30" s="118">
        <f t="shared" si="4"/>
        <v>1</v>
      </c>
      <c r="AS30" s="118">
        <f t="shared" si="4"/>
        <v>0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0</v>
      </c>
      <c r="AZ30" s="118">
        <f t="shared" si="4"/>
        <v>0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customHeight="1">
      <c r="A43" s="65">
        <v>31</v>
      </c>
      <c r="B43" s="6" t="s">
        <v>278</v>
      </c>
      <c r="C43" s="66" t="s">
        <v>279</v>
      </c>
      <c r="D43" s="66"/>
      <c r="E43" s="118">
        <v>1</v>
      </c>
      <c r="F43" s="120">
        <v>1</v>
      </c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>
        <v>1</v>
      </c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1</v>
      </c>
      <c r="AL43" s="118"/>
      <c r="AM43" s="118"/>
      <c r="AN43" s="118"/>
      <c r="AO43" s="120"/>
      <c r="AP43" s="120"/>
      <c r="AQ43" s="120"/>
      <c r="AR43" s="120">
        <v>1</v>
      </c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hidden="1" customHeight="1">
      <c r="A47" s="65">
        <v>35</v>
      </c>
      <c r="B47" s="6" t="s">
        <v>283</v>
      </c>
      <c r="C47" s="66" t="s">
        <v>284</v>
      </c>
      <c r="D47" s="66"/>
      <c r="E47" s="118"/>
      <c r="F47" s="120"/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/>
      <c r="R47" s="120"/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18"/>
      <c r="AM47" s="118"/>
      <c r="AN47" s="118"/>
      <c r="AO47" s="120"/>
      <c r="AP47" s="120"/>
      <c r="AQ47" s="120"/>
      <c r="AR47" s="120"/>
      <c r="AS47" s="120"/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>
      <c r="A48" s="65">
        <v>36</v>
      </c>
      <c r="B48" s="6" t="s">
        <v>285</v>
      </c>
      <c r="C48" s="66" t="s">
        <v>284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0</v>
      </c>
      <c r="F113" s="118">
        <f t="shared" si="9"/>
        <v>0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0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0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0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0</v>
      </c>
      <c r="F127" s="118">
        <f t="shared" si="12"/>
        <v>0</v>
      </c>
      <c r="G127" s="118">
        <f t="shared" si="12"/>
        <v>0</v>
      </c>
      <c r="H127" s="118">
        <f t="shared" si="12"/>
        <v>0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0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0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0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0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4</v>
      </c>
      <c r="F202" s="118">
        <f t="shared" si="15"/>
        <v>4</v>
      </c>
      <c r="G202" s="118">
        <f t="shared" si="15"/>
        <v>0</v>
      </c>
      <c r="H202" s="118">
        <f t="shared" si="15"/>
        <v>1</v>
      </c>
      <c r="I202" s="118">
        <f t="shared" si="15"/>
        <v>0</v>
      </c>
      <c r="J202" s="118">
        <f t="shared" si="15"/>
        <v>0</v>
      </c>
      <c r="K202" s="118">
        <f t="shared" si="15"/>
        <v>0</v>
      </c>
      <c r="L202" s="118">
        <f t="shared" si="15"/>
        <v>1</v>
      </c>
      <c r="M202" s="118">
        <f t="shared" si="15"/>
        <v>0</v>
      </c>
      <c r="N202" s="118">
        <f t="shared" si="15"/>
        <v>0</v>
      </c>
      <c r="O202" s="118">
        <f t="shared" si="15"/>
        <v>1</v>
      </c>
      <c r="P202" s="118">
        <f t="shared" si="15"/>
        <v>2</v>
      </c>
      <c r="Q202" s="118">
        <f t="shared" si="15"/>
        <v>0</v>
      </c>
      <c r="R202" s="118">
        <f t="shared" si="15"/>
        <v>1</v>
      </c>
      <c r="S202" s="118">
        <f t="shared" si="15"/>
        <v>0</v>
      </c>
      <c r="T202" s="118">
        <f t="shared" si="15"/>
        <v>0</v>
      </c>
      <c r="U202" s="118">
        <f t="shared" si="15"/>
        <v>0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0</v>
      </c>
      <c r="Z202" s="118">
        <f t="shared" si="15"/>
        <v>0</v>
      </c>
      <c r="AA202" s="118">
        <f t="shared" si="15"/>
        <v>0</v>
      </c>
      <c r="AB202" s="118">
        <f t="shared" si="15"/>
        <v>0</v>
      </c>
      <c r="AC202" s="118">
        <f t="shared" si="15"/>
        <v>0</v>
      </c>
      <c r="AD202" s="118">
        <f t="shared" si="15"/>
        <v>0</v>
      </c>
      <c r="AE202" s="118">
        <f t="shared" si="15"/>
        <v>0</v>
      </c>
      <c r="AF202" s="118">
        <f t="shared" si="15"/>
        <v>0</v>
      </c>
      <c r="AG202" s="118">
        <f t="shared" si="15"/>
        <v>0</v>
      </c>
      <c r="AH202" s="118">
        <f t="shared" si="15"/>
        <v>0</v>
      </c>
      <c r="AI202" s="118">
        <f t="shared" si="15"/>
        <v>0</v>
      </c>
      <c r="AJ202" s="118">
        <f t="shared" si="15"/>
        <v>0</v>
      </c>
      <c r="AK202" s="118">
        <f t="shared" ref="AK202:BP202" si="16">SUM(AK203:AK247)</f>
        <v>4</v>
      </c>
      <c r="AL202" s="118">
        <f t="shared" si="16"/>
        <v>2</v>
      </c>
      <c r="AM202" s="118">
        <f t="shared" si="16"/>
        <v>0</v>
      </c>
      <c r="AN202" s="118">
        <f t="shared" si="16"/>
        <v>0</v>
      </c>
      <c r="AO202" s="118">
        <f t="shared" si="16"/>
        <v>0</v>
      </c>
      <c r="AP202" s="118">
        <f t="shared" si="16"/>
        <v>0</v>
      </c>
      <c r="AQ202" s="118">
        <f t="shared" si="16"/>
        <v>0</v>
      </c>
      <c r="AR202" s="118">
        <f t="shared" si="16"/>
        <v>3</v>
      </c>
      <c r="AS202" s="118">
        <f t="shared" si="16"/>
        <v>1</v>
      </c>
      <c r="AT202" s="118">
        <f t="shared" si="16"/>
        <v>0</v>
      </c>
      <c r="AU202" s="118">
        <f t="shared" si="16"/>
        <v>0</v>
      </c>
      <c r="AV202" s="118">
        <f t="shared" si="16"/>
        <v>0</v>
      </c>
      <c r="AW202" s="118">
        <f t="shared" si="16"/>
        <v>0</v>
      </c>
      <c r="AX202" s="118">
        <f t="shared" si="16"/>
        <v>0</v>
      </c>
      <c r="AY202" s="118">
        <f t="shared" si="16"/>
        <v>2</v>
      </c>
      <c r="AZ202" s="118">
        <f t="shared" si="16"/>
        <v>1</v>
      </c>
      <c r="BA202" s="118">
        <f t="shared" si="16"/>
        <v>0</v>
      </c>
      <c r="BB202" s="118">
        <f t="shared" si="16"/>
        <v>1</v>
      </c>
      <c r="BC202" s="118">
        <f t="shared" si="16"/>
        <v>0</v>
      </c>
      <c r="BD202" s="118">
        <f t="shared" si="16"/>
        <v>0</v>
      </c>
      <c r="BE202" s="118">
        <f t="shared" si="16"/>
        <v>2</v>
      </c>
      <c r="BF202" s="118">
        <f t="shared" si="16"/>
        <v>0</v>
      </c>
      <c r="BG202" s="118">
        <f t="shared" si="16"/>
        <v>0</v>
      </c>
      <c r="BH202" s="118">
        <f t="shared" si="16"/>
        <v>0</v>
      </c>
      <c r="BI202" s="118">
        <f t="shared" si="16"/>
        <v>0</v>
      </c>
      <c r="BJ202" s="118">
        <f t="shared" si="16"/>
        <v>0</v>
      </c>
      <c r="BK202" s="118">
        <f t="shared" si="16"/>
        <v>1</v>
      </c>
      <c r="BL202" s="118">
        <f t="shared" si="16"/>
        <v>1</v>
      </c>
      <c r="BM202" s="118">
        <f t="shared" si="16"/>
        <v>0</v>
      </c>
      <c r="BN202" s="118">
        <f t="shared" si="16"/>
        <v>0</v>
      </c>
      <c r="BO202" s="118">
        <f t="shared" si="16"/>
        <v>0</v>
      </c>
      <c r="BP202" s="118">
        <f t="shared" si="16"/>
        <v>0</v>
      </c>
      <c r="BQ202" s="118">
        <f t="shared" ref="BQ202:CV202" si="17">SUM(BQ203:BQ247)</f>
        <v>0</v>
      </c>
      <c r="BR202" s="118">
        <f t="shared" si="17"/>
        <v>1</v>
      </c>
      <c r="BS202" s="118">
        <f t="shared" si="17"/>
        <v>0</v>
      </c>
    </row>
    <row r="203" spans="1:71" s="117" customFormat="1" ht="12.95" hidden="1" customHeight="1">
      <c r="A203" s="65">
        <v>191</v>
      </c>
      <c r="B203" s="6" t="s">
        <v>494</v>
      </c>
      <c r="C203" s="66" t="s">
        <v>495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1</v>
      </c>
      <c r="F204" s="120">
        <v>1</v>
      </c>
      <c r="G204" s="120"/>
      <c r="H204" s="118">
        <v>1</v>
      </c>
      <c r="I204" s="118"/>
      <c r="J204" s="120"/>
      <c r="K204" s="120"/>
      <c r="L204" s="120"/>
      <c r="M204" s="120"/>
      <c r="N204" s="118"/>
      <c r="O204" s="120"/>
      <c r="P204" s="120">
        <v>1</v>
      </c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>
        <v>1</v>
      </c>
      <c r="AL204" s="118"/>
      <c r="AM204" s="118"/>
      <c r="AN204" s="118"/>
      <c r="AO204" s="120"/>
      <c r="AP204" s="120"/>
      <c r="AQ204" s="120"/>
      <c r="AR204" s="120"/>
      <c r="AS204" s="120">
        <v>1</v>
      </c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3</v>
      </c>
      <c r="F205" s="120">
        <v>3</v>
      </c>
      <c r="G205" s="120"/>
      <c r="H205" s="118"/>
      <c r="I205" s="118"/>
      <c r="J205" s="120"/>
      <c r="K205" s="120"/>
      <c r="L205" s="120">
        <v>1</v>
      </c>
      <c r="M205" s="120"/>
      <c r="N205" s="118"/>
      <c r="O205" s="120">
        <v>1</v>
      </c>
      <c r="P205" s="120">
        <v>1</v>
      </c>
      <c r="Q205" s="118"/>
      <c r="R205" s="120">
        <v>1</v>
      </c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3</v>
      </c>
      <c r="AL205" s="118">
        <v>2</v>
      </c>
      <c r="AM205" s="118"/>
      <c r="AN205" s="118"/>
      <c r="AO205" s="120"/>
      <c r="AP205" s="120"/>
      <c r="AQ205" s="120"/>
      <c r="AR205" s="120">
        <v>3</v>
      </c>
      <c r="AS205" s="120"/>
      <c r="AT205" s="118"/>
      <c r="AU205" s="118"/>
      <c r="AV205" s="120"/>
      <c r="AW205" s="118"/>
      <c r="AX205" s="120"/>
      <c r="AY205" s="120">
        <v>2</v>
      </c>
      <c r="AZ205" s="120">
        <v>1</v>
      </c>
      <c r="BA205" s="120"/>
      <c r="BB205" s="120">
        <v>1</v>
      </c>
      <c r="BC205" s="118"/>
      <c r="BD205" s="118"/>
      <c r="BE205" s="118">
        <v>2</v>
      </c>
      <c r="BF205" s="118"/>
      <c r="BG205" s="120"/>
      <c r="BH205" s="120"/>
      <c r="BI205" s="120"/>
      <c r="BJ205" s="120"/>
      <c r="BK205" s="120">
        <v>1</v>
      </c>
      <c r="BL205" s="120">
        <v>1</v>
      </c>
      <c r="BM205" s="120"/>
      <c r="BN205" s="120"/>
      <c r="BO205" s="120"/>
      <c r="BP205" s="120"/>
      <c r="BQ205" s="120"/>
      <c r="BR205" s="118">
        <v>1</v>
      </c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>
      <c r="A209" s="65">
        <v>197</v>
      </c>
      <c r="B209" s="6" t="s">
        <v>502</v>
      </c>
      <c r="C209" s="66" t="s">
        <v>501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0</v>
      </c>
      <c r="F248" s="118">
        <f t="shared" si="18"/>
        <v>0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0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0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0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0</v>
      </c>
      <c r="AQ248" s="118">
        <f t="shared" si="19"/>
        <v>0</v>
      </c>
      <c r="AR248" s="118">
        <f t="shared" si="19"/>
        <v>0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0</v>
      </c>
      <c r="F366" s="118">
        <f t="shared" si="21"/>
        <v>0</v>
      </c>
      <c r="G366" s="118">
        <f t="shared" si="21"/>
        <v>0</v>
      </c>
      <c r="H366" s="118">
        <f t="shared" si="21"/>
        <v>0</v>
      </c>
      <c r="I366" s="118">
        <f t="shared" si="21"/>
        <v>0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0</v>
      </c>
      <c r="Q366" s="118">
        <f t="shared" si="21"/>
        <v>0</v>
      </c>
      <c r="R366" s="118">
        <f t="shared" si="21"/>
        <v>0</v>
      </c>
      <c r="S366" s="118">
        <f t="shared" si="21"/>
        <v>0</v>
      </c>
      <c r="T366" s="118">
        <f t="shared" si="21"/>
        <v>0</v>
      </c>
      <c r="U366" s="118">
        <f t="shared" si="21"/>
        <v>0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0</v>
      </c>
      <c r="AG366" s="118">
        <f t="shared" si="21"/>
        <v>0</v>
      </c>
      <c r="AH366" s="118">
        <f t="shared" si="21"/>
        <v>0</v>
      </c>
      <c r="AI366" s="118">
        <f t="shared" si="21"/>
        <v>0</v>
      </c>
      <c r="AJ366" s="118">
        <f t="shared" si="21"/>
        <v>0</v>
      </c>
      <c r="AK366" s="118">
        <f t="shared" ref="AK366:BP366" si="22">SUM(AK367:AK407)</f>
        <v>0</v>
      </c>
      <c r="AL366" s="118">
        <f t="shared" si="22"/>
        <v>0</v>
      </c>
      <c r="AM366" s="118">
        <f t="shared" si="22"/>
        <v>0</v>
      </c>
      <c r="AN366" s="118">
        <f t="shared" si="22"/>
        <v>0</v>
      </c>
      <c r="AO366" s="118">
        <f t="shared" si="22"/>
        <v>0</v>
      </c>
      <c r="AP366" s="118">
        <f t="shared" si="22"/>
        <v>0</v>
      </c>
      <c r="AQ366" s="118">
        <f t="shared" si="22"/>
        <v>0</v>
      </c>
      <c r="AR366" s="118">
        <f t="shared" si="22"/>
        <v>0</v>
      </c>
      <c r="AS366" s="118">
        <f t="shared" si="22"/>
        <v>0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0</v>
      </c>
      <c r="AY366" s="118">
        <f t="shared" si="22"/>
        <v>0</v>
      </c>
      <c r="AZ366" s="118">
        <f t="shared" si="22"/>
        <v>0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0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0</v>
      </c>
      <c r="BJ366" s="118">
        <f t="shared" si="22"/>
        <v>0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0</v>
      </c>
      <c r="F408" s="118">
        <f t="shared" si="24"/>
        <v>0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0</v>
      </c>
      <c r="S408" s="118">
        <f t="shared" si="24"/>
        <v>0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0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0</v>
      </c>
      <c r="AJ408" s="118">
        <f t="shared" si="24"/>
        <v>0</v>
      </c>
      <c r="AK408" s="118">
        <f t="shared" ref="AK408:BP408" si="25">SUM(AK409:AK465)</f>
        <v>0</v>
      </c>
      <c r="AL408" s="118">
        <f t="shared" si="25"/>
        <v>0</v>
      </c>
      <c r="AM408" s="118">
        <f t="shared" si="25"/>
        <v>0</v>
      </c>
      <c r="AN408" s="118">
        <f t="shared" si="25"/>
        <v>0</v>
      </c>
      <c r="AO408" s="118">
        <f t="shared" si="25"/>
        <v>0</v>
      </c>
      <c r="AP408" s="118">
        <f t="shared" si="25"/>
        <v>0</v>
      </c>
      <c r="AQ408" s="118">
        <f t="shared" si="25"/>
        <v>0</v>
      </c>
      <c r="AR408" s="118">
        <f t="shared" si="25"/>
        <v>0</v>
      </c>
      <c r="AS408" s="118">
        <f t="shared" si="25"/>
        <v>0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0</v>
      </c>
      <c r="AY408" s="118">
        <f t="shared" si="25"/>
        <v>0</v>
      </c>
      <c r="AZ408" s="118">
        <f t="shared" si="25"/>
        <v>0</v>
      </c>
      <c r="BA408" s="118">
        <f t="shared" si="25"/>
        <v>0</v>
      </c>
      <c r="BB408" s="118">
        <f t="shared" si="25"/>
        <v>0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0</v>
      </c>
      <c r="BI408" s="118">
        <f t="shared" si="25"/>
        <v>0</v>
      </c>
      <c r="BJ408" s="118">
        <f t="shared" si="25"/>
        <v>0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hidden="1" customHeight="1">
      <c r="A437" s="65">
        <v>425</v>
      </c>
      <c r="B437" s="6" t="s">
        <v>814</v>
      </c>
      <c r="C437" s="66" t="s">
        <v>815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0</v>
      </c>
      <c r="F477" s="118">
        <f t="shared" si="30"/>
        <v>0</v>
      </c>
      <c r="G477" s="118">
        <f t="shared" si="30"/>
        <v>0</v>
      </c>
      <c r="H477" s="118">
        <f t="shared" si="30"/>
        <v>0</v>
      </c>
      <c r="I477" s="118">
        <f t="shared" si="30"/>
        <v>0</v>
      </c>
      <c r="J477" s="118">
        <f t="shared" si="30"/>
        <v>0</v>
      </c>
      <c r="K477" s="118">
        <f t="shared" si="30"/>
        <v>0</v>
      </c>
      <c r="L477" s="118">
        <f t="shared" si="30"/>
        <v>0</v>
      </c>
      <c r="M477" s="118">
        <f t="shared" si="30"/>
        <v>0</v>
      </c>
      <c r="N477" s="118">
        <f t="shared" si="30"/>
        <v>0</v>
      </c>
      <c r="O477" s="118">
        <f t="shared" si="30"/>
        <v>0</v>
      </c>
      <c r="P477" s="118">
        <f t="shared" si="30"/>
        <v>0</v>
      </c>
      <c r="Q477" s="118">
        <f t="shared" si="30"/>
        <v>0</v>
      </c>
      <c r="R477" s="118">
        <f t="shared" si="30"/>
        <v>0</v>
      </c>
      <c r="S477" s="118">
        <f t="shared" si="30"/>
        <v>0</v>
      </c>
      <c r="T477" s="118">
        <f t="shared" si="30"/>
        <v>0</v>
      </c>
      <c r="U477" s="118">
        <f t="shared" si="30"/>
        <v>0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0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0</v>
      </c>
      <c r="AE477" s="118">
        <f t="shared" si="30"/>
        <v>0</v>
      </c>
      <c r="AF477" s="118">
        <f t="shared" si="30"/>
        <v>0</v>
      </c>
      <c r="AG477" s="118">
        <f t="shared" si="30"/>
        <v>0</v>
      </c>
      <c r="AH477" s="118">
        <f t="shared" si="30"/>
        <v>0</v>
      </c>
      <c r="AI477" s="118">
        <f t="shared" si="30"/>
        <v>0</v>
      </c>
      <c r="AJ477" s="118">
        <f t="shared" si="30"/>
        <v>0</v>
      </c>
      <c r="AK477" s="118">
        <f t="shared" ref="AK477:BP477" si="31">SUM(AK478:AK516)</f>
        <v>0</v>
      </c>
      <c r="AL477" s="118">
        <f t="shared" si="31"/>
        <v>0</v>
      </c>
      <c r="AM477" s="118">
        <f t="shared" si="31"/>
        <v>0</v>
      </c>
      <c r="AN477" s="118">
        <f t="shared" si="31"/>
        <v>0</v>
      </c>
      <c r="AO477" s="118">
        <f t="shared" si="31"/>
        <v>0</v>
      </c>
      <c r="AP477" s="118">
        <f t="shared" si="31"/>
        <v>0</v>
      </c>
      <c r="AQ477" s="118">
        <f t="shared" si="31"/>
        <v>0</v>
      </c>
      <c r="AR477" s="118">
        <f t="shared" si="31"/>
        <v>0</v>
      </c>
      <c r="AS477" s="118">
        <f t="shared" si="31"/>
        <v>0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0</v>
      </c>
      <c r="AX477" s="118">
        <f t="shared" si="31"/>
        <v>0</v>
      </c>
      <c r="AY477" s="118">
        <f t="shared" si="31"/>
        <v>0</v>
      </c>
      <c r="AZ477" s="118">
        <f t="shared" si="31"/>
        <v>0</v>
      </c>
      <c r="BA477" s="118">
        <f t="shared" si="31"/>
        <v>0</v>
      </c>
      <c r="BB477" s="118">
        <f t="shared" si="31"/>
        <v>0</v>
      </c>
      <c r="BC477" s="118">
        <f t="shared" si="31"/>
        <v>0</v>
      </c>
      <c r="BD477" s="118">
        <f t="shared" si="31"/>
        <v>0</v>
      </c>
      <c r="BE477" s="118">
        <f t="shared" si="31"/>
        <v>0</v>
      </c>
      <c r="BF477" s="118">
        <f t="shared" si="31"/>
        <v>0</v>
      </c>
      <c r="BG477" s="118">
        <f t="shared" si="31"/>
        <v>0</v>
      </c>
      <c r="BH477" s="118">
        <f t="shared" si="31"/>
        <v>0</v>
      </c>
      <c r="BI477" s="118">
        <f t="shared" si="31"/>
        <v>0</v>
      </c>
      <c r="BJ477" s="118">
        <f t="shared" si="31"/>
        <v>0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0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908</v>
      </c>
      <c r="C504" s="66" t="s">
        <v>909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910</v>
      </c>
      <c r="C505" s="66" t="s">
        <v>909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3</v>
      </c>
      <c r="F517" s="118">
        <f t="shared" si="33"/>
        <v>3</v>
      </c>
      <c r="G517" s="118">
        <f t="shared" si="33"/>
        <v>0</v>
      </c>
      <c r="H517" s="118">
        <f t="shared" si="33"/>
        <v>1</v>
      </c>
      <c r="I517" s="118">
        <f t="shared" si="33"/>
        <v>0</v>
      </c>
      <c r="J517" s="118">
        <f t="shared" si="33"/>
        <v>0</v>
      </c>
      <c r="K517" s="118">
        <f t="shared" si="33"/>
        <v>0</v>
      </c>
      <c r="L517" s="118">
        <f t="shared" si="33"/>
        <v>2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3</v>
      </c>
      <c r="Q517" s="118">
        <f t="shared" si="33"/>
        <v>0</v>
      </c>
      <c r="R517" s="118">
        <f t="shared" si="33"/>
        <v>0</v>
      </c>
      <c r="S517" s="118">
        <f t="shared" si="33"/>
        <v>0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0</v>
      </c>
      <c r="AH517" s="118">
        <f t="shared" si="33"/>
        <v>0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3</v>
      </c>
      <c r="AL517" s="118">
        <f t="shared" si="34"/>
        <v>1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1</v>
      </c>
      <c r="AR517" s="118">
        <f t="shared" si="34"/>
        <v>2</v>
      </c>
      <c r="AS517" s="118">
        <f t="shared" si="34"/>
        <v>0</v>
      </c>
      <c r="AT517" s="118">
        <f t="shared" si="34"/>
        <v>0</v>
      </c>
      <c r="AU517" s="118">
        <f t="shared" si="34"/>
        <v>0</v>
      </c>
      <c r="AV517" s="118">
        <f t="shared" si="34"/>
        <v>0</v>
      </c>
      <c r="AW517" s="118">
        <f t="shared" si="34"/>
        <v>0</v>
      </c>
      <c r="AX517" s="118">
        <f t="shared" si="34"/>
        <v>0</v>
      </c>
      <c r="AY517" s="118">
        <f t="shared" si="34"/>
        <v>1</v>
      </c>
      <c r="AZ517" s="118">
        <f t="shared" si="34"/>
        <v>1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1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0</v>
      </c>
      <c r="BJ517" s="118">
        <f t="shared" si="34"/>
        <v>0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1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0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18">
        <v>2</v>
      </c>
      <c r="F522" s="120">
        <v>2</v>
      </c>
      <c r="G522" s="120"/>
      <c r="H522" s="118"/>
      <c r="I522" s="118"/>
      <c r="J522" s="120"/>
      <c r="K522" s="120"/>
      <c r="L522" s="120">
        <v>2</v>
      </c>
      <c r="M522" s="120"/>
      <c r="N522" s="118"/>
      <c r="O522" s="120"/>
      <c r="P522" s="120">
        <v>2</v>
      </c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>
        <v>2</v>
      </c>
      <c r="AL522" s="118">
        <v>1</v>
      </c>
      <c r="AM522" s="118"/>
      <c r="AN522" s="118"/>
      <c r="AO522" s="120"/>
      <c r="AP522" s="120"/>
      <c r="AQ522" s="120">
        <v>1</v>
      </c>
      <c r="AR522" s="120">
        <v>1</v>
      </c>
      <c r="AS522" s="120"/>
      <c r="AT522" s="118"/>
      <c r="AU522" s="118"/>
      <c r="AV522" s="120"/>
      <c r="AW522" s="118"/>
      <c r="AX522" s="120"/>
      <c r="AY522" s="120">
        <v>1</v>
      </c>
      <c r="AZ522" s="120">
        <v>1</v>
      </c>
      <c r="BA522" s="120"/>
      <c r="BB522" s="120"/>
      <c r="BC522" s="118"/>
      <c r="BD522" s="118"/>
      <c r="BE522" s="118">
        <v>1</v>
      </c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>
        <v>1</v>
      </c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customHeight="1">
      <c r="A525" s="65">
        <v>513</v>
      </c>
      <c r="B525" s="6" t="s">
        <v>935</v>
      </c>
      <c r="C525" s="66" t="s">
        <v>932</v>
      </c>
      <c r="D525" s="66"/>
      <c r="E525" s="118">
        <v>1</v>
      </c>
      <c r="F525" s="120">
        <v>1</v>
      </c>
      <c r="G525" s="120"/>
      <c r="H525" s="118">
        <v>1</v>
      </c>
      <c r="I525" s="118"/>
      <c r="J525" s="120"/>
      <c r="K525" s="120"/>
      <c r="L525" s="120"/>
      <c r="M525" s="120"/>
      <c r="N525" s="118"/>
      <c r="O525" s="120"/>
      <c r="P525" s="120">
        <v>1</v>
      </c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>
        <v>1</v>
      </c>
      <c r="AL525" s="118"/>
      <c r="AM525" s="118"/>
      <c r="AN525" s="118"/>
      <c r="AO525" s="120"/>
      <c r="AP525" s="120"/>
      <c r="AQ525" s="120"/>
      <c r="AR525" s="120">
        <v>1</v>
      </c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2</v>
      </c>
      <c r="F561" s="118">
        <f t="shared" si="36"/>
        <v>2</v>
      </c>
      <c r="G561" s="118">
        <f t="shared" si="36"/>
        <v>0</v>
      </c>
      <c r="H561" s="118">
        <f t="shared" si="36"/>
        <v>0</v>
      </c>
      <c r="I561" s="118">
        <f t="shared" si="36"/>
        <v>0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0</v>
      </c>
      <c r="N561" s="118">
        <f t="shared" si="36"/>
        <v>0</v>
      </c>
      <c r="O561" s="118">
        <f t="shared" si="36"/>
        <v>0</v>
      </c>
      <c r="P561" s="118">
        <f t="shared" si="36"/>
        <v>0</v>
      </c>
      <c r="Q561" s="118">
        <f t="shared" si="36"/>
        <v>0</v>
      </c>
      <c r="R561" s="118">
        <f t="shared" si="36"/>
        <v>2</v>
      </c>
      <c r="S561" s="118">
        <f t="shared" si="36"/>
        <v>0</v>
      </c>
      <c r="T561" s="118">
        <f t="shared" si="36"/>
        <v>0</v>
      </c>
      <c r="U561" s="118">
        <f t="shared" si="36"/>
        <v>1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0</v>
      </c>
      <c r="AF561" s="118">
        <f t="shared" si="36"/>
        <v>0</v>
      </c>
      <c r="AG561" s="118">
        <f t="shared" si="36"/>
        <v>0</v>
      </c>
      <c r="AH561" s="118">
        <f t="shared" si="36"/>
        <v>0</v>
      </c>
      <c r="AI561" s="118">
        <f t="shared" si="36"/>
        <v>0</v>
      </c>
      <c r="AJ561" s="118">
        <f t="shared" si="36"/>
        <v>0</v>
      </c>
      <c r="AK561" s="118">
        <f t="shared" ref="AK561:BS561" si="37">SUM(AK563:AK625)</f>
        <v>1</v>
      </c>
      <c r="AL561" s="118">
        <f t="shared" si="37"/>
        <v>0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0</v>
      </c>
      <c r="AQ561" s="118">
        <f t="shared" si="37"/>
        <v>0</v>
      </c>
      <c r="AR561" s="118">
        <f t="shared" si="37"/>
        <v>2</v>
      </c>
      <c r="AS561" s="118">
        <f t="shared" si="37"/>
        <v>0</v>
      </c>
      <c r="AT561" s="118">
        <f t="shared" si="37"/>
        <v>0</v>
      </c>
      <c r="AU561" s="118">
        <f t="shared" si="37"/>
        <v>0</v>
      </c>
      <c r="AV561" s="118">
        <f t="shared" si="37"/>
        <v>0</v>
      </c>
      <c r="AW561" s="118">
        <f t="shared" si="37"/>
        <v>0</v>
      </c>
      <c r="AX561" s="118">
        <f t="shared" si="37"/>
        <v>0</v>
      </c>
      <c r="AY561" s="118">
        <f t="shared" si="37"/>
        <v>1</v>
      </c>
      <c r="AZ561" s="118">
        <f t="shared" si="37"/>
        <v>1</v>
      </c>
      <c r="BA561" s="118">
        <f t="shared" si="37"/>
        <v>0</v>
      </c>
      <c r="BB561" s="118">
        <f t="shared" si="37"/>
        <v>0</v>
      </c>
      <c r="BC561" s="118">
        <f t="shared" si="37"/>
        <v>0</v>
      </c>
      <c r="BD561" s="118">
        <f t="shared" si="37"/>
        <v>0</v>
      </c>
      <c r="BE561" s="118">
        <f t="shared" si="37"/>
        <v>0</v>
      </c>
      <c r="BF561" s="118">
        <f t="shared" si="37"/>
        <v>0</v>
      </c>
      <c r="BG561" s="118">
        <f t="shared" si="37"/>
        <v>0</v>
      </c>
      <c r="BH561" s="118">
        <f t="shared" si="37"/>
        <v>1</v>
      </c>
      <c r="BI561" s="118">
        <f t="shared" si="37"/>
        <v>0</v>
      </c>
      <c r="BJ561" s="118">
        <f t="shared" si="37"/>
        <v>0</v>
      </c>
      <c r="BK561" s="118">
        <f t="shared" si="37"/>
        <v>0</v>
      </c>
      <c r="BL561" s="118">
        <f t="shared" si="37"/>
        <v>0</v>
      </c>
      <c r="BM561" s="118">
        <f t="shared" si="37"/>
        <v>0</v>
      </c>
      <c r="BN561" s="118">
        <f t="shared" si="37"/>
        <v>0</v>
      </c>
      <c r="BO561" s="118">
        <f t="shared" si="37"/>
        <v>0</v>
      </c>
      <c r="BP561" s="118">
        <f t="shared" si="37"/>
        <v>0</v>
      </c>
      <c r="BQ561" s="118">
        <f t="shared" si="37"/>
        <v>0</v>
      </c>
      <c r="BR561" s="118">
        <f t="shared" si="37"/>
        <v>1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2</v>
      </c>
      <c r="F562" s="118">
        <f t="shared" si="38"/>
        <v>2</v>
      </c>
      <c r="G562" s="118">
        <f t="shared" si="38"/>
        <v>0</v>
      </c>
      <c r="H562" s="118">
        <f t="shared" si="38"/>
        <v>0</v>
      </c>
      <c r="I562" s="118">
        <f t="shared" si="38"/>
        <v>0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0</v>
      </c>
      <c r="N562" s="118">
        <f t="shared" si="38"/>
        <v>0</v>
      </c>
      <c r="O562" s="118">
        <f t="shared" si="38"/>
        <v>0</v>
      </c>
      <c r="P562" s="118">
        <f t="shared" si="38"/>
        <v>0</v>
      </c>
      <c r="Q562" s="118">
        <f t="shared" si="38"/>
        <v>0</v>
      </c>
      <c r="R562" s="118">
        <f t="shared" si="38"/>
        <v>2</v>
      </c>
      <c r="S562" s="118">
        <f t="shared" si="38"/>
        <v>0</v>
      </c>
      <c r="T562" s="118">
        <f t="shared" si="38"/>
        <v>0</v>
      </c>
      <c r="U562" s="118">
        <f t="shared" si="38"/>
        <v>1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0</v>
      </c>
      <c r="AF562" s="118">
        <f t="shared" si="38"/>
        <v>0</v>
      </c>
      <c r="AG562" s="118">
        <f t="shared" si="38"/>
        <v>0</v>
      </c>
      <c r="AH562" s="118">
        <f t="shared" si="38"/>
        <v>0</v>
      </c>
      <c r="AI562" s="118">
        <f t="shared" si="38"/>
        <v>0</v>
      </c>
      <c r="AJ562" s="118">
        <f t="shared" si="38"/>
        <v>0</v>
      </c>
      <c r="AK562" s="118">
        <f t="shared" ref="AK562:BP562" si="39">SUM(AK563:AK602)</f>
        <v>1</v>
      </c>
      <c r="AL562" s="118">
        <f t="shared" si="39"/>
        <v>0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0</v>
      </c>
      <c r="AQ562" s="118">
        <f t="shared" si="39"/>
        <v>0</v>
      </c>
      <c r="AR562" s="118">
        <f t="shared" si="39"/>
        <v>2</v>
      </c>
      <c r="AS562" s="118">
        <f t="shared" si="39"/>
        <v>0</v>
      </c>
      <c r="AT562" s="118">
        <f t="shared" si="39"/>
        <v>0</v>
      </c>
      <c r="AU562" s="118">
        <f t="shared" si="39"/>
        <v>0</v>
      </c>
      <c r="AV562" s="118">
        <f t="shared" si="39"/>
        <v>0</v>
      </c>
      <c r="AW562" s="118">
        <f t="shared" si="39"/>
        <v>0</v>
      </c>
      <c r="AX562" s="118">
        <f t="shared" si="39"/>
        <v>0</v>
      </c>
      <c r="AY562" s="118">
        <f t="shared" si="39"/>
        <v>1</v>
      </c>
      <c r="AZ562" s="118">
        <f t="shared" si="39"/>
        <v>1</v>
      </c>
      <c r="BA562" s="118">
        <f t="shared" si="39"/>
        <v>0</v>
      </c>
      <c r="BB562" s="118">
        <f t="shared" si="39"/>
        <v>0</v>
      </c>
      <c r="BC562" s="118">
        <f t="shared" si="39"/>
        <v>0</v>
      </c>
      <c r="BD562" s="118">
        <f t="shared" si="39"/>
        <v>0</v>
      </c>
      <c r="BE562" s="118">
        <f t="shared" si="39"/>
        <v>0</v>
      </c>
      <c r="BF562" s="118">
        <f t="shared" si="39"/>
        <v>0</v>
      </c>
      <c r="BG562" s="118">
        <f t="shared" si="39"/>
        <v>0</v>
      </c>
      <c r="BH562" s="118">
        <f t="shared" si="39"/>
        <v>1</v>
      </c>
      <c r="BI562" s="118">
        <f t="shared" si="39"/>
        <v>0</v>
      </c>
      <c r="BJ562" s="118">
        <f t="shared" si="39"/>
        <v>0</v>
      </c>
      <c r="BK562" s="118">
        <f t="shared" si="39"/>
        <v>0</v>
      </c>
      <c r="BL562" s="118">
        <f t="shared" si="39"/>
        <v>0</v>
      </c>
      <c r="BM562" s="118">
        <f t="shared" si="39"/>
        <v>0</v>
      </c>
      <c r="BN562" s="118">
        <f t="shared" si="39"/>
        <v>0</v>
      </c>
      <c r="BO562" s="118">
        <f t="shared" si="39"/>
        <v>0</v>
      </c>
      <c r="BP562" s="118">
        <f t="shared" si="39"/>
        <v>0</v>
      </c>
      <c r="BQ562" s="118">
        <f t="shared" ref="BQ562:CV562" si="40">SUM(BQ563:BQ602)</f>
        <v>0</v>
      </c>
      <c r="BR562" s="118">
        <f t="shared" si="40"/>
        <v>1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customHeight="1">
      <c r="A574" s="65">
        <v>562</v>
      </c>
      <c r="B574" s="6" t="s">
        <v>997</v>
      </c>
      <c r="C574" s="66" t="s">
        <v>998</v>
      </c>
      <c r="D574" s="66"/>
      <c r="E574" s="118">
        <v>1</v>
      </c>
      <c r="F574" s="120">
        <v>1</v>
      </c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>
        <v>1</v>
      </c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>
        <v>1</v>
      </c>
      <c r="AL574" s="118"/>
      <c r="AM574" s="118"/>
      <c r="AN574" s="118"/>
      <c r="AO574" s="120"/>
      <c r="AP574" s="120"/>
      <c r="AQ574" s="120"/>
      <c r="AR574" s="120">
        <v>1</v>
      </c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>
      <c r="A575" s="65">
        <v>563</v>
      </c>
      <c r="B575" s="6" t="s">
        <v>999</v>
      </c>
      <c r="C575" s="66" t="s">
        <v>998</v>
      </c>
      <c r="D575" s="66"/>
      <c r="E575" s="118">
        <v>1</v>
      </c>
      <c r="F575" s="120">
        <v>1</v>
      </c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>
        <v>1</v>
      </c>
      <c r="S575" s="120"/>
      <c r="T575" s="120"/>
      <c r="U575" s="120">
        <v>1</v>
      </c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>
        <v>1</v>
      </c>
      <c r="AS575" s="120"/>
      <c r="AT575" s="118"/>
      <c r="AU575" s="118"/>
      <c r="AV575" s="120"/>
      <c r="AW575" s="118"/>
      <c r="AX575" s="120"/>
      <c r="AY575" s="120">
        <v>1</v>
      </c>
      <c r="AZ575" s="120">
        <v>1</v>
      </c>
      <c r="BA575" s="120"/>
      <c r="BB575" s="120"/>
      <c r="BC575" s="118"/>
      <c r="BD575" s="118"/>
      <c r="BE575" s="118"/>
      <c r="BF575" s="118"/>
      <c r="BG575" s="120"/>
      <c r="BH575" s="120">
        <v>1</v>
      </c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>
        <v>1</v>
      </c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0</v>
      </c>
      <c r="F626" s="118">
        <f t="shared" si="41"/>
        <v>0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0</v>
      </c>
      <c r="S626" s="118">
        <f t="shared" si="41"/>
        <v>0</v>
      </c>
      <c r="T626" s="118">
        <f t="shared" si="41"/>
        <v>0</v>
      </c>
      <c r="U626" s="118">
        <f t="shared" si="41"/>
        <v>0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0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0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0</v>
      </c>
      <c r="F647" s="118">
        <f t="shared" si="44"/>
        <v>0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0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0</v>
      </c>
      <c r="Q647" s="118">
        <f t="shared" si="44"/>
        <v>0</v>
      </c>
      <c r="R647" s="118">
        <f t="shared" si="44"/>
        <v>0</v>
      </c>
      <c r="S647" s="118">
        <f t="shared" si="44"/>
        <v>0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0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0</v>
      </c>
      <c r="AF647" s="118">
        <f t="shared" si="44"/>
        <v>0</v>
      </c>
      <c r="AG647" s="118">
        <f t="shared" si="44"/>
        <v>0</v>
      </c>
      <c r="AH647" s="118">
        <f t="shared" si="44"/>
        <v>0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0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0</v>
      </c>
      <c r="AP647" s="118">
        <f t="shared" si="45"/>
        <v>0</v>
      </c>
      <c r="AQ647" s="118">
        <f t="shared" si="45"/>
        <v>0</v>
      </c>
      <c r="AR647" s="118">
        <f t="shared" si="45"/>
        <v>0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0</v>
      </c>
      <c r="F723" s="118">
        <f t="shared" si="50"/>
        <v>0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0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0</v>
      </c>
      <c r="W723" s="118">
        <f t="shared" si="50"/>
        <v>0</v>
      </c>
      <c r="X723" s="118">
        <f t="shared" si="50"/>
        <v>0</v>
      </c>
      <c r="Y723" s="118">
        <f t="shared" si="50"/>
        <v>0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0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0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0</v>
      </c>
      <c r="AP723" s="118">
        <f t="shared" si="51"/>
        <v>0</v>
      </c>
      <c r="AQ723" s="118">
        <f t="shared" si="51"/>
        <v>0</v>
      </c>
      <c r="AR723" s="118">
        <f t="shared" si="51"/>
        <v>0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0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hidden="1" customHeight="1">
      <c r="A762" s="65">
        <v>750</v>
      </c>
      <c r="B762" s="6" t="s">
        <v>1254</v>
      </c>
      <c r="C762" s="66" t="s">
        <v>1255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0</v>
      </c>
      <c r="F778" s="118">
        <f t="shared" si="53"/>
        <v>0</v>
      </c>
      <c r="G778" s="118">
        <f t="shared" si="53"/>
        <v>0</v>
      </c>
      <c r="H778" s="118">
        <f t="shared" si="53"/>
        <v>0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0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0</v>
      </c>
      <c r="Q778" s="118">
        <f t="shared" si="53"/>
        <v>0</v>
      </c>
      <c r="R778" s="118">
        <f t="shared" si="53"/>
        <v>0</v>
      </c>
      <c r="S778" s="118">
        <f t="shared" si="53"/>
        <v>0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0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0</v>
      </c>
      <c r="AL778" s="118">
        <f t="shared" si="54"/>
        <v>0</v>
      </c>
      <c r="AM778" s="118">
        <f t="shared" si="54"/>
        <v>0</v>
      </c>
      <c r="AN778" s="118">
        <f t="shared" si="54"/>
        <v>0</v>
      </c>
      <c r="AO778" s="118">
        <f t="shared" si="54"/>
        <v>0</v>
      </c>
      <c r="AP778" s="118">
        <f t="shared" si="54"/>
        <v>0</v>
      </c>
      <c r="AQ778" s="118">
        <f t="shared" si="54"/>
        <v>0</v>
      </c>
      <c r="AR778" s="118">
        <f t="shared" si="54"/>
        <v>0</v>
      </c>
      <c r="AS778" s="118">
        <f t="shared" si="54"/>
        <v>0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0</v>
      </c>
      <c r="AX778" s="118">
        <f t="shared" si="54"/>
        <v>0</v>
      </c>
      <c r="AY778" s="118">
        <f t="shared" si="54"/>
        <v>0</v>
      </c>
      <c r="AZ778" s="118">
        <f t="shared" si="54"/>
        <v>0</v>
      </c>
      <c r="BA778" s="118">
        <f t="shared" si="54"/>
        <v>0</v>
      </c>
      <c r="BB778" s="118">
        <f t="shared" si="54"/>
        <v>0</v>
      </c>
      <c r="BC778" s="118">
        <f t="shared" si="54"/>
        <v>0</v>
      </c>
      <c r="BD778" s="118">
        <f t="shared" si="54"/>
        <v>0</v>
      </c>
      <c r="BE778" s="118">
        <f t="shared" si="54"/>
        <v>0</v>
      </c>
      <c r="BF778" s="118">
        <f t="shared" si="54"/>
        <v>0</v>
      </c>
      <c r="BG778" s="118">
        <f t="shared" si="54"/>
        <v>0</v>
      </c>
      <c r="BH778" s="118">
        <f t="shared" si="54"/>
        <v>0</v>
      </c>
      <c r="BI778" s="118">
        <f t="shared" si="54"/>
        <v>0</v>
      </c>
      <c r="BJ778" s="118">
        <f t="shared" si="54"/>
        <v>0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0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hidden="1" customHeight="1">
      <c r="A819" s="65">
        <v>807</v>
      </c>
      <c r="B819" s="6" t="s">
        <v>1334</v>
      </c>
      <c r="C819" s="66" t="s">
        <v>1333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0</v>
      </c>
      <c r="F842" s="118">
        <f t="shared" si="56"/>
        <v>0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0</v>
      </c>
      <c r="Q842" s="118">
        <f t="shared" si="56"/>
        <v>0</v>
      </c>
      <c r="R842" s="118">
        <f t="shared" si="56"/>
        <v>0</v>
      </c>
      <c r="S842" s="118">
        <f t="shared" si="56"/>
        <v>0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0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0</v>
      </c>
      <c r="AP842" s="118">
        <f t="shared" si="57"/>
        <v>0</v>
      </c>
      <c r="AQ842" s="118">
        <f t="shared" si="57"/>
        <v>0</v>
      </c>
      <c r="AR842" s="118">
        <f t="shared" si="57"/>
        <v>0</v>
      </c>
      <c r="AS842" s="118">
        <f t="shared" si="57"/>
        <v>0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0</v>
      </c>
      <c r="AX842" s="118">
        <f t="shared" si="57"/>
        <v>0</v>
      </c>
      <c r="AY842" s="118">
        <f t="shared" si="57"/>
        <v>0</v>
      </c>
      <c r="AZ842" s="118">
        <f t="shared" si="57"/>
        <v>0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0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0</v>
      </c>
      <c r="BL842" s="118">
        <f t="shared" si="57"/>
        <v>0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10</v>
      </c>
      <c r="F1586" s="118">
        <f t="shared" si="62"/>
        <v>10</v>
      </c>
      <c r="G1586" s="118">
        <f t="shared" si="62"/>
        <v>0</v>
      </c>
      <c r="H1586" s="118">
        <f t="shared" si="62"/>
        <v>2</v>
      </c>
      <c r="I1586" s="118">
        <f t="shared" si="62"/>
        <v>0</v>
      </c>
      <c r="J1586" s="118">
        <f t="shared" si="62"/>
        <v>0</v>
      </c>
      <c r="K1586" s="118">
        <f t="shared" si="62"/>
        <v>0</v>
      </c>
      <c r="L1586" s="118">
        <f t="shared" si="62"/>
        <v>3</v>
      </c>
      <c r="M1586" s="118">
        <f t="shared" si="62"/>
        <v>0</v>
      </c>
      <c r="N1586" s="118">
        <f t="shared" si="62"/>
        <v>0</v>
      </c>
      <c r="O1586" s="118">
        <f t="shared" si="62"/>
        <v>1</v>
      </c>
      <c r="P1586" s="118">
        <f t="shared" si="62"/>
        <v>5</v>
      </c>
      <c r="Q1586" s="118">
        <f t="shared" si="62"/>
        <v>0</v>
      </c>
      <c r="R1586" s="118">
        <f t="shared" si="62"/>
        <v>4</v>
      </c>
      <c r="S1586" s="118">
        <f t="shared" si="62"/>
        <v>0</v>
      </c>
      <c r="T1586" s="118">
        <f t="shared" si="62"/>
        <v>0</v>
      </c>
      <c r="U1586" s="118">
        <f t="shared" si="62"/>
        <v>1</v>
      </c>
      <c r="V1586" s="118">
        <f t="shared" si="62"/>
        <v>0</v>
      </c>
      <c r="W1586" s="118">
        <f t="shared" si="62"/>
        <v>0</v>
      </c>
      <c r="X1586" s="118">
        <f t="shared" si="62"/>
        <v>0</v>
      </c>
      <c r="Y1586" s="118">
        <f t="shared" si="62"/>
        <v>0</v>
      </c>
      <c r="Z1586" s="118">
        <f t="shared" si="62"/>
        <v>0</v>
      </c>
      <c r="AA1586" s="118">
        <f t="shared" si="62"/>
        <v>0</v>
      </c>
      <c r="AB1586" s="118">
        <f t="shared" si="62"/>
        <v>0</v>
      </c>
      <c r="AC1586" s="118">
        <f t="shared" si="62"/>
        <v>0</v>
      </c>
      <c r="AD1586" s="118">
        <f t="shared" si="62"/>
        <v>0</v>
      </c>
      <c r="AE1586" s="118">
        <f t="shared" si="62"/>
        <v>0</v>
      </c>
      <c r="AF1586" s="118">
        <f t="shared" si="62"/>
        <v>0</v>
      </c>
      <c r="AG1586" s="118">
        <f t="shared" si="62"/>
        <v>0</v>
      </c>
      <c r="AH1586" s="118">
        <f t="shared" si="62"/>
        <v>0</v>
      </c>
      <c r="AI1586" s="118">
        <f t="shared" si="62"/>
        <v>0</v>
      </c>
      <c r="AJ1586" s="118">
        <f t="shared" si="62"/>
        <v>0</v>
      </c>
      <c r="AK1586" s="118">
        <f t="shared" ref="AK1586:BP1586" si="63">SUM(AK13,AK30,AK95,AK113,AK127,AK202,AK248,AK366,AK408,AK466,AK477,AK517,AK561,AK626,AK647,AK710,AK723,AK778,AK842,AK947,AK973:AK1585)</f>
        <v>9</v>
      </c>
      <c r="AL1586" s="118">
        <f t="shared" si="63"/>
        <v>3</v>
      </c>
      <c r="AM1586" s="118">
        <f t="shared" si="63"/>
        <v>0</v>
      </c>
      <c r="AN1586" s="118">
        <f t="shared" si="63"/>
        <v>0</v>
      </c>
      <c r="AO1586" s="118">
        <f t="shared" si="63"/>
        <v>0</v>
      </c>
      <c r="AP1586" s="118">
        <f t="shared" si="63"/>
        <v>0</v>
      </c>
      <c r="AQ1586" s="118">
        <f t="shared" si="63"/>
        <v>1</v>
      </c>
      <c r="AR1586" s="118">
        <f t="shared" si="63"/>
        <v>8</v>
      </c>
      <c r="AS1586" s="118">
        <f t="shared" si="63"/>
        <v>1</v>
      </c>
      <c r="AT1586" s="118">
        <f t="shared" si="63"/>
        <v>0</v>
      </c>
      <c r="AU1586" s="118">
        <f t="shared" si="63"/>
        <v>0</v>
      </c>
      <c r="AV1586" s="118">
        <f t="shared" si="63"/>
        <v>0</v>
      </c>
      <c r="AW1586" s="118">
        <f t="shared" si="63"/>
        <v>0</v>
      </c>
      <c r="AX1586" s="118">
        <f t="shared" si="63"/>
        <v>0</v>
      </c>
      <c r="AY1586" s="118">
        <f t="shared" si="63"/>
        <v>4</v>
      </c>
      <c r="AZ1586" s="118">
        <f t="shared" si="63"/>
        <v>3</v>
      </c>
      <c r="BA1586" s="118">
        <f t="shared" si="63"/>
        <v>0</v>
      </c>
      <c r="BB1586" s="118">
        <f t="shared" si="63"/>
        <v>1</v>
      </c>
      <c r="BC1586" s="118">
        <f t="shared" si="63"/>
        <v>0</v>
      </c>
      <c r="BD1586" s="118">
        <f t="shared" si="63"/>
        <v>0</v>
      </c>
      <c r="BE1586" s="118">
        <f t="shared" si="63"/>
        <v>3</v>
      </c>
      <c r="BF1586" s="118">
        <f t="shared" si="63"/>
        <v>0</v>
      </c>
      <c r="BG1586" s="118">
        <f t="shared" si="63"/>
        <v>0</v>
      </c>
      <c r="BH1586" s="118">
        <f t="shared" si="63"/>
        <v>1</v>
      </c>
      <c r="BI1586" s="118">
        <f t="shared" si="63"/>
        <v>0</v>
      </c>
      <c r="BJ1586" s="118">
        <f t="shared" si="63"/>
        <v>0</v>
      </c>
      <c r="BK1586" s="118">
        <f t="shared" si="63"/>
        <v>1</v>
      </c>
      <c r="BL1586" s="118">
        <f t="shared" si="63"/>
        <v>1</v>
      </c>
      <c r="BM1586" s="118">
        <f t="shared" si="63"/>
        <v>0</v>
      </c>
      <c r="BN1586" s="118">
        <f t="shared" si="63"/>
        <v>0</v>
      </c>
      <c r="BO1586" s="118">
        <f t="shared" si="63"/>
        <v>1</v>
      </c>
      <c r="BP1586" s="118">
        <f t="shared" si="63"/>
        <v>0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2</v>
      </c>
      <c r="BS1586" s="118">
        <f t="shared" si="64"/>
        <v>0</v>
      </c>
    </row>
    <row r="1587" spans="1:73" ht="12.95" customHeight="1">
      <c r="A1587" s="65">
        <v>1575</v>
      </c>
      <c r="B1587" s="259" t="s">
        <v>183</v>
      </c>
      <c r="C1587" s="90" t="s">
        <v>185</v>
      </c>
      <c r="D1587" s="91"/>
      <c r="E1587" s="118">
        <v>2</v>
      </c>
      <c r="F1587" s="120">
        <v>2</v>
      </c>
      <c r="G1587" s="120"/>
      <c r="H1587" s="118"/>
      <c r="I1587" s="118"/>
      <c r="J1587" s="120"/>
      <c r="K1587" s="120"/>
      <c r="L1587" s="120">
        <v>2</v>
      </c>
      <c r="M1587" s="120"/>
      <c r="N1587" s="118"/>
      <c r="O1587" s="120"/>
      <c r="P1587" s="120">
        <v>2</v>
      </c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>
        <v>2</v>
      </c>
      <c r="AL1587" s="118">
        <v>1</v>
      </c>
      <c r="AM1587" s="118"/>
      <c r="AN1587" s="118"/>
      <c r="AO1587" s="120"/>
      <c r="AP1587" s="120"/>
      <c r="AQ1587" s="120">
        <v>1</v>
      </c>
      <c r="AR1587" s="120">
        <v>1</v>
      </c>
      <c r="AS1587" s="120"/>
      <c r="AT1587" s="118"/>
      <c r="AU1587" s="118"/>
      <c r="AV1587" s="120"/>
      <c r="AW1587" s="118"/>
      <c r="AX1587" s="120"/>
      <c r="AY1587" s="120">
        <v>1</v>
      </c>
      <c r="AZ1587" s="120">
        <v>1</v>
      </c>
      <c r="BA1587" s="120"/>
      <c r="BB1587" s="120"/>
      <c r="BC1587" s="118"/>
      <c r="BD1587" s="118"/>
      <c r="BE1587" s="118">
        <v>1</v>
      </c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>
        <v>1</v>
      </c>
      <c r="BP1587" s="120"/>
      <c r="BQ1587" s="120"/>
      <c r="BR1587" s="118"/>
      <c r="BS1587" s="118"/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4</v>
      </c>
      <c r="F1588" s="120">
        <v>4</v>
      </c>
      <c r="G1588" s="120"/>
      <c r="H1588" s="118">
        <v>1</v>
      </c>
      <c r="I1588" s="118"/>
      <c r="J1588" s="120"/>
      <c r="K1588" s="120"/>
      <c r="L1588" s="120"/>
      <c r="M1588" s="120"/>
      <c r="N1588" s="118"/>
      <c r="O1588" s="120"/>
      <c r="P1588" s="120">
        <v>1</v>
      </c>
      <c r="Q1588" s="118"/>
      <c r="R1588" s="120">
        <v>3</v>
      </c>
      <c r="S1588" s="120"/>
      <c r="T1588" s="120"/>
      <c r="U1588" s="120">
        <v>1</v>
      </c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>
        <v>3</v>
      </c>
      <c r="AL1588" s="118"/>
      <c r="AM1588" s="118"/>
      <c r="AN1588" s="118"/>
      <c r="AO1588" s="120"/>
      <c r="AP1588" s="120"/>
      <c r="AQ1588" s="120"/>
      <c r="AR1588" s="120">
        <v>3</v>
      </c>
      <c r="AS1588" s="120">
        <v>1</v>
      </c>
      <c r="AT1588" s="118"/>
      <c r="AU1588" s="118"/>
      <c r="AV1588" s="120"/>
      <c r="AW1588" s="118"/>
      <c r="AX1588" s="120"/>
      <c r="AY1588" s="120">
        <v>1</v>
      </c>
      <c r="AZ1588" s="120">
        <v>1</v>
      </c>
      <c r="BA1588" s="120"/>
      <c r="BB1588" s="120"/>
      <c r="BC1588" s="118"/>
      <c r="BD1588" s="118"/>
      <c r="BE1588" s="118"/>
      <c r="BF1588" s="118"/>
      <c r="BG1588" s="120"/>
      <c r="BH1588" s="120">
        <v>1</v>
      </c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>
        <v>1</v>
      </c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4</v>
      </c>
      <c r="F1589" s="120">
        <v>4</v>
      </c>
      <c r="G1589" s="120"/>
      <c r="H1589" s="118">
        <v>1</v>
      </c>
      <c r="I1589" s="118"/>
      <c r="J1589" s="120"/>
      <c r="K1589" s="120"/>
      <c r="L1589" s="120">
        <v>1</v>
      </c>
      <c r="M1589" s="120"/>
      <c r="N1589" s="118"/>
      <c r="O1589" s="120">
        <v>1</v>
      </c>
      <c r="P1589" s="120">
        <v>2</v>
      </c>
      <c r="Q1589" s="118"/>
      <c r="R1589" s="120">
        <v>1</v>
      </c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4</v>
      </c>
      <c r="AL1589" s="118">
        <v>2</v>
      </c>
      <c r="AM1589" s="118"/>
      <c r="AN1589" s="118"/>
      <c r="AO1589" s="120"/>
      <c r="AP1589" s="120"/>
      <c r="AQ1589" s="120"/>
      <c r="AR1589" s="120">
        <v>4</v>
      </c>
      <c r="AS1589" s="120"/>
      <c r="AT1589" s="118"/>
      <c r="AU1589" s="118"/>
      <c r="AV1589" s="120"/>
      <c r="AW1589" s="118"/>
      <c r="AX1589" s="120"/>
      <c r="AY1589" s="120">
        <v>2</v>
      </c>
      <c r="AZ1589" s="120">
        <v>1</v>
      </c>
      <c r="BA1589" s="120"/>
      <c r="BB1589" s="120">
        <v>1</v>
      </c>
      <c r="BC1589" s="118"/>
      <c r="BD1589" s="118"/>
      <c r="BE1589" s="118">
        <v>2</v>
      </c>
      <c r="BF1589" s="118"/>
      <c r="BG1589" s="120"/>
      <c r="BH1589" s="120"/>
      <c r="BI1589" s="120"/>
      <c r="BJ1589" s="120"/>
      <c r="BK1589" s="120">
        <v>1</v>
      </c>
      <c r="BL1589" s="120">
        <v>1</v>
      </c>
      <c r="BM1589" s="120"/>
      <c r="BN1589" s="120"/>
      <c r="BO1589" s="120"/>
      <c r="BP1589" s="120"/>
      <c r="BQ1589" s="120"/>
      <c r="BR1589" s="118">
        <v>1</v>
      </c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hidden="1" customHeight="1">
      <c r="A1591" s="65">
        <v>1579</v>
      </c>
      <c r="B1591" s="259"/>
      <c r="C1591" s="80" t="s">
        <v>189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2424</v>
      </c>
      <c r="E1592" s="118">
        <v>2</v>
      </c>
      <c r="F1592" s="120">
        <v>2</v>
      </c>
      <c r="G1592" s="120"/>
      <c r="H1592" s="118">
        <v>2</v>
      </c>
      <c r="I1592" s="118"/>
      <c r="J1592" s="120"/>
      <c r="K1592" s="120"/>
      <c r="L1592" s="120"/>
      <c r="M1592" s="120"/>
      <c r="N1592" s="118"/>
      <c r="O1592" s="120"/>
      <c r="P1592" s="120">
        <v>2</v>
      </c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>
        <v>2</v>
      </c>
      <c r="AL1592" s="118"/>
      <c r="AM1592" s="118"/>
      <c r="AN1592" s="118"/>
      <c r="AO1592" s="120"/>
      <c r="AP1592" s="120"/>
      <c r="AQ1592" s="120"/>
      <c r="AR1592" s="120">
        <v>1</v>
      </c>
      <c r="AS1592" s="120">
        <v>1</v>
      </c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5.75" customHeight="1">
      <c r="A1593" s="65">
        <v>1581</v>
      </c>
      <c r="B1593" s="259"/>
      <c r="C1593" s="80" t="s">
        <v>180</v>
      </c>
      <c r="D1593" s="151"/>
      <c r="E1593" s="118">
        <v>1</v>
      </c>
      <c r="F1593" s="120">
        <v>1</v>
      </c>
      <c r="G1593" s="120"/>
      <c r="H1593" s="118"/>
      <c r="I1593" s="118"/>
      <c r="J1593" s="120"/>
      <c r="K1593" s="120"/>
      <c r="L1593" s="120"/>
      <c r="M1593" s="120"/>
      <c r="N1593" s="118"/>
      <c r="O1593" s="120">
        <v>1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>
        <v>1</v>
      </c>
      <c r="AL1593" s="118">
        <v>1</v>
      </c>
      <c r="AM1593" s="118"/>
      <c r="AN1593" s="118"/>
      <c r="AO1593" s="120"/>
      <c r="AP1593" s="120"/>
      <c r="AQ1593" s="120"/>
      <c r="AR1593" s="120">
        <v>1</v>
      </c>
      <c r="AS1593" s="120"/>
      <c r="AT1593" s="118"/>
      <c r="AU1593" s="118"/>
      <c r="AV1593" s="120"/>
      <c r="AW1593" s="118"/>
      <c r="AX1593" s="120"/>
      <c r="AY1593" s="120">
        <v>1</v>
      </c>
      <c r="AZ1593" s="120">
        <v>1</v>
      </c>
      <c r="BA1593" s="120"/>
      <c r="BB1593" s="120"/>
      <c r="BC1593" s="118"/>
      <c r="BD1593" s="118"/>
      <c r="BE1593" s="118">
        <v>1</v>
      </c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>
        <v>1</v>
      </c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2425</v>
      </c>
      <c r="BN1599" s="266"/>
      <c r="BO1599" s="285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2424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/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2424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2427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1" fitToWidth="4" pageOrder="overThenDown" orientation="landscape" r:id="rId1"/>
  <headerFooter>
    <oddFooter>&amp;C&amp;L652C6F23</oddFooter>
  </headerFooter>
  <colBreaks count="3" manualBreakCount="3">
    <brk id="20" max="30" man="1"/>
    <brk id="40" max="1048575" man="1"/>
    <brk id="58" max="16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>
        <v>88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&amp;C&amp;L652C6F23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2400</v>
      </c>
      <c r="C18" s="136" t="s">
        <v>2401</v>
      </c>
      <c r="D18" s="136"/>
      <c r="E18" s="118"/>
      <c r="F18" s="118">
        <v>1</v>
      </c>
      <c r="G18" s="118">
        <v>1</v>
      </c>
      <c r="H18" s="118"/>
      <c r="I18" s="118">
        <v>1</v>
      </c>
      <c r="J18" s="118"/>
      <c r="K18" s="118"/>
      <c r="L18" s="118"/>
      <c r="M18" s="118"/>
      <c r="N18" s="118">
        <v>1</v>
      </c>
      <c r="O18" s="118"/>
      <c r="P18" s="118"/>
      <c r="Q18" s="118"/>
      <c r="R18" s="118">
        <v>1</v>
      </c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>
        <v>1</v>
      </c>
      <c r="AG18" s="118"/>
      <c r="AH18" s="118"/>
      <c r="AI18" s="118">
        <v>1</v>
      </c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>
        <v>1</v>
      </c>
      <c r="AY18" s="118">
        <v>1</v>
      </c>
      <c r="AZ18" s="118"/>
      <c r="BA18" s="118"/>
    </row>
    <row r="19" spans="1:53" ht="12.95" customHeight="1">
      <c r="A19" s="135">
        <v>10</v>
      </c>
      <c r="B19" s="6">
        <v>185</v>
      </c>
      <c r="C19" s="136" t="s">
        <v>2402</v>
      </c>
      <c r="D19" s="136"/>
      <c r="E19" s="118"/>
      <c r="F19" s="118">
        <v>1</v>
      </c>
      <c r="G19" s="118">
        <v>1</v>
      </c>
      <c r="H19" s="118"/>
      <c r="I19" s="118">
        <v>1</v>
      </c>
      <c r="J19" s="118"/>
      <c r="K19" s="118"/>
      <c r="L19" s="118"/>
      <c r="M19" s="118"/>
      <c r="N19" s="118">
        <v>1</v>
      </c>
      <c r="O19" s="118"/>
      <c r="P19" s="118"/>
      <c r="Q19" s="118"/>
      <c r="R19" s="118">
        <v>1</v>
      </c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>
        <v>1</v>
      </c>
      <c r="AG19" s="118"/>
      <c r="AH19" s="118"/>
      <c r="AI19" s="118">
        <v>1</v>
      </c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>
        <v>1</v>
      </c>
      <c r="AY19" s="118">
        <v>1</v>
      </c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1</v>
      </c>
      <c r="G44" s="161">
        <f t="shared" si="0"/>
        <v>1</v>
      </c>
      <c r="H44" s="161">
        <f t="shared" si="0"/>
        <v>0</v>
      </c>
      <c r="I44" s="161">
        <f t="shared" si="0"/>
        <v>1</v>
      </c>
      <c r="J44" s="161">
        <f t="shared" si="0"/>
        <v>0</v>
      </c>
      <c r="K44" s="161">
        <f t="shared" si="0"/>
        <v>0</v>
      </c>
      <c r="L44" s="161">
        <f t="shared" si="0"/>
        <v>0</v>
      </c>
      <c r="M44" s="161">
        <f t="shared" si="0"/>
        <v>0</v>
      </c>
      <c r="N44" s="161">
        <f t="shared" si="0"/>
        <v>1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1</v>
      </c>
      <c r="S44" s="161">
        <f t="shared" si="0"/>
        <v>0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1</v>
      </c>
      <c r="AG44" s="161">
        <f t="shared" si="0"/>
        <v>0</v>
      </c>
      <c r="AH44" s="161">
        <f t="shared" si="0"/>
        <v>0</v>
      </c>
      <c r="AI44" s="161">
        <f t="shared" si="0"/>
        <v>1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0</v>
      </c>
      <c r="AP44" s="161">
        <f t="shared" si="1"/>
        <v>0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1</v>
      </c>
      <c r="AY44" s="161">
        <f t="shared" si="1"/>
        <v>1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>
        <v>1</v>
      </c>
      <c r="G45" s="118">
        <v>1</v>
      </c>
      <c r="H45" s="118"/>
      <c r="I45" s="118">
        <v>1</v>
      </c>
      <c r="J45" s="118"/>
      <c r="K45" s="118"/>
      <c r="L45" s="118"/>
      <c r="M45" s="118"/>
      <c r="N45" s="118">
        <v>1</v>
      </c>
      <c r="O45" s="118"/>
      <c r="P45" s="118"/>
      <c r="Q45" s="118"/>
      <c r="R45" s="118">
        <v>1</v>
      </c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>
        <v>1</v>
      </c>
      <c r="AG45" s="118"/>
      <c r="AH45" s="118"/>
      <c r="AI45" s="118">
        <v>1</v>
      </c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>
        <v>1</v>
      </c>
      <c r="AY45" s="118">
        <v>1</v>
      </c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2424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/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2424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2427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&amp;C&amp;L652C6F23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Віталій Бражний</cp:lastModifiedBy>
  <cp:lastPrinted>2018-12-26T08:01:37Z</cp:lastPrinted>
  <dcterms:created xsi:type="dcterms:W3CDTF">2012-07-26T14:50:59Z</dcterms:created>
  <dcterms:modified xsi:type="dcterms:W3CDTF">2019-03-04T09:50:28Z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6-7-8_00141_4.2018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652C6F23</vt:lpwstr>
  </property>
  <property fmtid="{D5CDD505-2E9C-101B-9397-08002B2CF9AE}" pid="9" name="Підрозділ">
    <vt:lpwstr>Оратівський районний 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318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