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18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<sst xmlns="http://schemas.openxmlformats.org/spreadsheetml/2006/main" count="2045" uniqueCount="1011">
  <si>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</si>
  <si>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</si>
  <si>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</si>
  <si>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</si>
  <si>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</si>
  <si>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</si>
  <si>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</si>
  <si>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</si>
  <si>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</si>
  <si>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</si>
  <si>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</si>
  <si>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</si>
  <si>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</si>
  <si>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</si>
  <si>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</si>
  <si>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</si>
  <si>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</si>
  <si>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</si>
  <si>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</si>
  <si>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</si>
  <si>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</si>
  <si>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</si>
  <si>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</si>
  <si>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</si>
  <si>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</si>
  <si>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</si>
  <si>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</si>
  <si>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</si>
  <si>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</si>
  <si>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</si>
  <si>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</si>
  <si>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</si>
  <si>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</si>
  <si>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</si>
  <si>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</si>
  <si>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</si>
  <si>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</si>
  <si>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</si>
  <si>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</si>
  <si>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</si>
  <si>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</si>
  <si>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</si>
  <si>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</si>
  <si>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</si>
  <si>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</si>
  <si>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</si>
  <si>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</si>
  <si>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</si>
  <si>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</si>
  <si>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</si>
  <si>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</si>
  <si>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</si>
  <si>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</si>
  <si>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</si>
  <si>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</si>
  <si>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</si>
  <si>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</si>
  <si>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</si>
  <si>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</si>
  <si>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</si>
  <si>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</si>
  <si>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</si>
  <si>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</si>
  <si>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</si>
  <si>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</si>
  <si>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</si>
  <si>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</si>
  <si>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</si>
  <si>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</si>
  <si>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</si>
  <si>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</si>
  <si>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</si>
  <si>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</si>
  <si>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</si>
  <si>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</si>
  <si>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</si>
  <si>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</si>
  <si>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</si>
  <si>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</si>
  <si>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</si>
  <si>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</si>
  <si>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</si>
  <si>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</si>
  <si>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</si>
  <si>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</si>
  <si>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</si>
  <si>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</si>
  <si>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</si>
  <si>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</si>
  <si>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</si>
  <si>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</si>
  <si>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</si>
  <si>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</si>
  <si>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</si>
  <si>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</si>
  <si>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</si>
  <si>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</si>
  <si>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</si>
  <si>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</si>
  <si>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</si>
  <si>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</si>
  <si>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</si>
  <si>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</si>
  <si>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</si>
  <si>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</si>
  <si>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</si>
  <si>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</si>
  <si>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</si>
  <si>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</si>
  <si>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</si>
  <si>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</si>
  <si>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</si>
  <si>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</si>
  <si>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</si>
  <si>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</si>
  <si>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</si>
  <si>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</si>
  <si>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</si>
  <si>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</si>
  <si>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</si>
  <si>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</si>
  <si>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</si>
  <si>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</si>
  <si>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</si>
  <si>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</si>
  <si>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</si>
  <si>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</si>
  <si>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</si>
  <si>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</si>
  <si>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</si>
  <si>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</si>
  <si>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</si>
  <si>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</si>
  <si>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</si>
  <si>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</si>
  <si>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</si>
  <si>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</si>
  <si>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</si>
  <si>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</si>
  <si>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</si>
  <si>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</si>
  <si>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</si>
  <si>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</si>
  <si>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</si>
  <si>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</si>
  <si>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</si>
  <si>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</si>
  <si>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</si>
  <si>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</si>
  <si>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</si>
  <si>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</si>
  <si>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</si>
  <si>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</si>
  <si>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</si>
  <si>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</si>
  <si>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</si>
  <si>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</si>
  <si>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</si>
  <si>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</si>
  <si>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</si>
  <si>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</si>
  <si>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</si>
  <si>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</si>
  <si>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</si>
  <si>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</si>
  <si>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</si>
  <si>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</si>
  <si>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</si>
  <si>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</si>
  <si>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</si>
  <si>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</si>
  <si>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</si>
  <si>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</si>
  <si>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</si>
  <si>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</si>
  <si>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</si>
  <si>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</si>
  <si>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</si>
  <si>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</si>
  <si>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</si>
  <si>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</si>
  <si>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</si>
  <si>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</si>
  <si>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</si>
  <si>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</si>
  <si>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</si>
  <si>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</si>
  <si>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</si>
  <si>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</si>
  <si>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</si>
  <si>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</si>
  <si>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</si>
  <si>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</si>
  <si>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</si>
  <si>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</si>
  <si>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</si>
  <si>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</si>
  <si>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</si>
  <si>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</si>
  <si>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</si>
  <si>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</si>
  <si>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</si>
  <si>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</si>
  <si>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</si>
  <si>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</si>
  <si>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</si>
  <si>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</si>
  <si>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</si>
  <si>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</si>
  <si>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</si>
  <si>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</si>
  <si>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</si>
  <si>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</si>
  <si>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</si>
  <si>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</si>
  <si>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</si>
  <si>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</si>
  <si>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</si>
  <si>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</si>
  <si>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</si>
  <si>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</si>
  <si>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</si>
  <si>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</si>
  <si>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</si>
  <si>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</si>
  <si>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</si>
  <si>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</si>
  <si>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</si>
  <si>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</si>
  <si>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</si>
  <si>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</si>
  <si>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</si>
  <si>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</si>
  <si>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</si>
  <si>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</si>
  <si>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</si>
  <si>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</si>
  <si>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</si>
  <si>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</si>
  <si>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</si>
  <si>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</si>
  <si>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</si>
  <si>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</si>
  <si>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</si>
  <si>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</si>
  <si>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</si>
  <si>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</si>
  <si>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</si>
  <si>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</si>
  <si>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</si>
  <si>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</si>
  <si>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</si>
  <si>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</si>
  <si>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</si>
  <si>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</si>
  <si>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</si>
  <si>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</si>
  <si>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</si>
  <si>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</si>
  <si>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</si>
  <si>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</si>
  <si>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</si>
  <si>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</si>
  <si>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</si>
  <si>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</si>
  <si>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</si>
  <si>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</si>
  <si>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</si>
  <si>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</si>
  <si>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</si>
  <si>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</si>
  <si>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</si>
  <si>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</si>
  <si>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</si>
  <si>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</si>
  <si>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</si>
  <si>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</si>
  <si>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</si>
  <si>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</si>
  <si>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</si>
  <si>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</si>
  <si>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</si>
  <si>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</si>
  <si>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</si>
  <si>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</si>
  <si>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</si>
  <si>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</si>
  <si>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</si>
  <si>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</si>
  <si>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</si>
  <si>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</si>
  <si>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</si>
  <si>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</si>
  <si>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</si>
  <si>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</si>
  <si>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</si>
  <si>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</si>
  <si>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</si>
  <si>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</si>
  <si>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</si>
  <si>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</si>
  <si>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</si>
  <si>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</si>
  <si>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</si>
  <si>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</si>
  <si>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</si>
  <si>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</si>
  <si>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</si>
  <si>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</si>
  <si>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</si>
  <si>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</si>
  <si>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</si>
  <si>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</si>
  <si>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</si>
  <si>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</si>
  <si>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</si>
  <si>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</si>
  <si>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</si>
  <si>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</si>
  <si>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</si>
  <si>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</si>
  <si>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</si>
  <si>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</si>
  <si>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</si>
  <si>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</si>
  <si>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</si>
  <si>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</si>
  <si>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</si>
  <si>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</si>
  <si>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</si>
  <si>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</si>
  <si>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</si>
  <si>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</si>
  <si>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</si>
  <si>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</si>
  <si>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</si>
  <si>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</si>
  <si>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</si>
  <si>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</si>
  <si>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</si>
  <si>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</si>
  <si>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</si>
  <si>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</si>
  <si>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</si>
  <si>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</si>
  <si>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</si>
  <si>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</si>
  <si>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</si>
  <si>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</si>
  <si>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</si>
  <si>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</si>
  <si>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</si>
  <si>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</si>
  <si>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</si>
  <si>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</si>
  <si>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</si>
  <si>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</si>
  <si>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</si>
  <si>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</si>
  <si>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</si>
  <si>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</si>
  <si>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</si>
  <si>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</si>
  <si>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</si>
  <si>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</si>
  <si>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</si>
  <si>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</si>
  <si>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</si>
  <si>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</si>
  <si>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</si>
  <si>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</si>
  <si>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</si>
  <si>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</si>
  <si>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</si>
  <si>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</si>
  <si>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</si>
  <si>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</si>
  <si>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</si>
  <si>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</si>
  <si>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</si>
  <si>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</si>
  <si>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</si>
  <si>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</si>
  <si>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</si>
  <si>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</si>
  <si>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</si>
  <si>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</si>
  <si>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</si>
  <si>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</si>
  <si>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</si>
  <si>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</si>
  <si>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</si>
  <si>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</si>
  <si>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</si>
  <si>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</si>
  <si>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</si>
  <si>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</si>
  <si>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</si>
  <si>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</si>
  <si>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</si>
  <si>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</si>
  <si>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</si>
  <si>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</si>
  <si>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</si>
  <si>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</si>
  <si>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</si>
  <si>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</si>
  <si>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</si>
  <si>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</si>
  <si>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</si>
  <si>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</si>
  <si>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</si>
  <si>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</si>
  <si>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</si>
  <si>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</si>
  <si>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</si>
  <si>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</si>
  <si>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</si>
  <si>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</si>
  <si>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</si>
  <si>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</si>
  <si>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</si>
  <si>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</si>
  <si>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</si>
  <si>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</si>
  <si>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</si>
  <si>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</si>
  <si>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</si>
  <si>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</si>
  <si>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</si>
  <si>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</si>
  <si>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</si>
  <si>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</si>
  <si>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</si>
  <si>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</si>
  <si>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</si>
  <si>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</si>
  <si>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</si>
  <si>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</si>
  <si>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</si>
  <si>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</si>
  <si>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</si>
  <si>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</si>
  <si>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</si>
  <si>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</si>
  <si>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</si>
  <si>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</si>
  <si>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</si>
  <si>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</si>
  <si>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</si>
  <si>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</si>
  <si>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</si>
  <si>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</si>
  <si>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</si>
  <si>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</si>
  <si>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</si>
  <si>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</si>
  <si>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</si>
  <si>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</si>
  <si>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</si>
  <si>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</si>
  <si>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</si>
  <si>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</si>
  <si>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</si>
  <si>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</si>
  <si>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</si>
  <si>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</si>
  <si>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</si>
  <si>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</si>
  <si>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</si>
  <si>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</si>
  <si>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</si>
  <si>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</si>
  <si>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</si>
  <si>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</si>
  <si>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</si>
  <si>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</si>
  <si>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</si>
  <si>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</si>
  <si>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</si>
  <si>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</si>
  <si>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</si>
  <si>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</si>
  <si>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</si>
  <si>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</si>
  <si>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</si>
  <si>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</si>
  <si>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</si>
  <si>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</si>
  <si>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</si>
  <si>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</si>
  <si>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</si>
  <si>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</si>
  <si>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</si>
  <si>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</si>
  <si>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</si>
  <si>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</si>
  <si>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</si>
  <si>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</si>
  <si>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</si>
  <si>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</si>
  <si>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</si>
  <si>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</si>
  <si>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</si>
  <si>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</si>
  <si>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</si>
  <si>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</si>
  <si>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</si>
  <si>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</si>
  <si>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</si>
  <si>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</si>
  <si>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</si>
  <si>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</si>
  <si>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</si>
  <si>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</si>
  <si>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</si>
  <si>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</si>
  <si>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</si>
  <si>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</si>
  <si>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</si>
  <si>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</si>
  <si>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</si>
  <si>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</si>
  <si>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</si>
  <si>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</si>
  <si>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</si>
  <si>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</si>
  <si>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</si>
  <si>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</si>
  <si>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</si>
  <si>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</si>
  <si>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</si>
  <si>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</si>
  <si>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</si>
  <si>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</si>
  <si>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</si>
  <si>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</si>
  <si>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</si>
  <si>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</si>
  <si>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</si>
  <si>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</si>
  <si>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</si>
  <si>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</si>
  <si>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</si>
  <si>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</si>
  <si>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</si>
  <si>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</si>
  <si>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</si>
  <si>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</si>
  <si>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</si>
  <si>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</si>
  <si>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</si>
  <si>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</si>
  <si>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</si>
  <si>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</si>
  <si>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</si>
  <si>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</si>
  <si>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</si>
  <si>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</si>
  <si>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</si>
  <si>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</si>
  <si>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</si>
  <si>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</si>
  <si>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</si>
  <si>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</si>
  <si>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</si>
  <si>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</si>
  <si>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</si>
  <si>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</si>
  <si>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</si>
  <si>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</si>
  <si>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</si>
  <si>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</si>
  <si>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</si>
  <si>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</si>
  <si>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</si>
  <si>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</si>
  <si>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</si>
  <si>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</si>
  <si>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</si>
  <si>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</si>
  <si>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</si>
  <si>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</si>
  <si>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</si>
  <si>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</si>
  <si>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</si>
  <si>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</si>
  <si>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</si>
  <si>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</si>
  <si>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</si>
  <si>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</si>
  <si>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</si>
  <si>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</si>
  <si>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</si>
  <si>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</si>
  <si>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</si>
  <si>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</si>
  <si>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</si>
  <si>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</si>
  <si>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</si>
  <si>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</si>
  <si>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</si>
  <si>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</si>
  <si>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</si>
  <si>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</si>
  <si>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</si>
  <si>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</si>
  <si>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</si>
  <si>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</si>
  <si>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</si>
  <si>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</si>
  <si>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</si>
  <si>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</si>
  <si>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</si>
  <si>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</si>
  <si>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</si>
  <si>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</si>
  <si>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</si>
  <si>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</si>
  <si>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</si>
  <si>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</si>
  <si>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</si>
  <si>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</si>
  <si>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</si>
  <si>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</si>
  <si>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</si>
  <si>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</si>
  <si>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</si>
  <si>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</si>
  <si>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</si>
  <si>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</si>
  <si>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</si>
  <si>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</si>
  <si>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</si>
  <si>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</si>
  <si>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</si>
  <si>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</si>
  <si>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</si>
  <si>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</si>
  <si>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</si>
  <si>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</si>
  <si>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</si>
  <si>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</si>
  <si>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</si>
  <si>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</si>
  <si>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</si>
  <si>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</si>
  <si>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</si>
  <si>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</si>
  <si>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</si>
  <si>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</si>
  <si>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</si>
  <si>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</si>
  <si>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</si>
  <si>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</si>
  <si>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</si>
  <si>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</si>
  <si>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</si>
  <si>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</si>
  <si>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</si>
  <si>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</si>
  <si>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</si>
  <si>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</si>
  <si>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</si>
  <si>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</si>
  <si>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</si>
  <si>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</si>
  <si>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</si>
  <si>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</si>
  <si>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</si>
  <si>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</si>
  <si>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</si>
  <si>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</si>
  <si>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</si>
  <si>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</si>
  <si>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</si>
  <si>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</si>
  <si>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</si>
  <si>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</si>
  <si>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</si>
  <si>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</si>
  <si>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</si>
  <si>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</si>
  <si>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</si>
  <si>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</si>
  <si>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</si>
  <si>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</si>
  <si>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</si>
  <si>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</si>
  <si>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</si>
  <si>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</si>
  <si>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</si>
  <si>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</si>
  <si>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</si>
  <si>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</si>
  <si>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</si>
  <si>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</si>
  <si>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</si>
  <si>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</si>
  <si>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</si>
  <si>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</si>
  <si>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</si>
  <si>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</si>
  <si>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</si>
  <si>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</si>
  <si>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</si>
  <si>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</si>
  <si>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</si>
  <si>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</si>
  <si>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</si>
  <si>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</si>
  <si>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</si>
  <si>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</si>
  <si>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</si>
  <si>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</si>
  <si>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</si>
  <si>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</si>
  <si>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</si>
  <si>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</si>
  <si>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</si>
  <si>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</si>
  <si>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</si>
  <si>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</si>
  <si>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</si>
  <si>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</si>
  <si>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</si>
  <si>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</si>
  <si>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</si>
  <si>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</si>
  <si>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</si>
  <si>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</si>
  <si>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</si>
  <si>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</si>
  <si>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</si>
  <si>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</si>
  <si>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</si>
  <si>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</si>
  <si>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</si>
  <si>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</si>
  <si>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</si>
  <si>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</si>
  <si>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</si>
  <si>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</si>
  <si>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</si>
  <si>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</si>
  <si>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</si>
  <si>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</si>
  <si>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</si>
  <si>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</si>
  <si>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</si>
  <si>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</si>
  <si>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</si>
  <si>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</si>
  <si>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</si>
  <si>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</si>
  <si>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</si>
  <si>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</si>
  <si>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</si>
  <si>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</si>
  <si>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</si>
  <si>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</si>
  <si>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</si>
  <si>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</si>
  <si>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</si>
  <si>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</si>
  <si>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</si>
  <si>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</si>
  <si>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</si>
  <si>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</si>
  <si>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</si>
  <si>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</si>
  <si>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</si>
  <si>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</si>
  <si>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</si>
  <si>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</si>
  <si>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</si>
  <si>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</si>
  <si>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</si>
  <si>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</si>
  <si>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</si>
  <si>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</si>
  <si>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</si>
  <si>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</si>
  <si>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</si>
  <si>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</si>
  <si>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</si>
  <si>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</si>
  <si>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</si>
  <si>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</si>
  <si>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</si>
  <si>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</si>
  <si>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</si>
  <si>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</si>
  <si>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</si>
  <si>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</si>
  <si>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</si>
  <si>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</si>
  <si>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</si>
  <si>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</si>
  <si>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</si>
  <si>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</si>
  <si>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</si>
  <si>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</si>
  <si>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</si>
  <si>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</si>
  <si>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</si>
  <si>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</si>
  <si>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</si>
  <si>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</si>
  <si>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</si>
  <si>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</si>
  <si>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</si>
  <si>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</si>
  <si>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</si>
  <si>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</si>
  <si>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</si>
  <si>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</si>
  <si>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</si>
  <si>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</si>
  <si>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</si>
  <si>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</si>
  <si>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</si>
  <si>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</si>
  <si>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</si>
  <si>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</si>
  <si>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</si>
  <si>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</si>
  <si>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</si>
  <si>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</si>
  <si>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</si>
  <si>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</si>
  <si>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</si>
  <si>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</si>
  <si>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</si>
  <si>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</si>
  <si>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</si>
  <si>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</si>
  <si>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</si>
  <si>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</si>
  <si>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</si>
  <si>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</si>
  <si>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</si>
  <si>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</si>
  <si>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</si>
  <si>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</si>
  <si>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</si>
  <si>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</si>
  <si>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</si>
  <si>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</si>
  <si>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</si>
  <si>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</si>
  <si>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</si>
  <si>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</si>
  <si>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</si>
  <si>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</si>
  <si>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</si>
  <si>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</si>
  <si>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</si>
  <si>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</si>
  <si>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</si>
  <si>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</si>
  <si>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</si>
  <si>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</si>
  <si>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</si>
  <si>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</si>
  <si>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</si>
  <si>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</si>
  <si>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</si>
  <si>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</si>
  <si>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</si>
  <si>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</si>
  <si>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</si>
  <si>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</si>
  <si>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</si>
  <si>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</si>
  <si>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</si>
  <si>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</si>
  <si>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</si>
  <si>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</si>
  <si>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</si>
  <si>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</si>
  <si>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</si>
  <si>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</si>
  <si>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</si>
  <si>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</si>
  <si>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</si>
  <si>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</si>
  <si>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</si>
  <si>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</si>
  <si>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</si>
  <si>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</si>
  <si>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</si>
  <si>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</si>
  <si>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</si>
  <si>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</si>
  <si>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</si>
  <si>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</si>
  <si>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</si>
  <si>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</si>
  <si>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</si>
  <si>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</si>
  <si>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</si>
  <si>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</si>
  <si>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</si>
  <si>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</si>
  <si>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</si>
  <si>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</si>
  <si>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</si>
  <si>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</si>
  <si>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</si>
  <si>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</si>
  <si>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</si>
  <si>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</si>
  <si>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</si>
  <si>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</si>
  <si>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</si>
  <si>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</si>
  <si>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</si>
  <si>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</si>
  <si>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</si>
  <si>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</si>
  <si>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</si>
  <si>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</si>
  <si>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</si>
  <si>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</si>
  <si>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</si>
  <si>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</si>
  <si>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</si>
  <si>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</si>
  <si>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</si>
  <si>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</si>
  <si>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</si>
  <si>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</si>
  <si>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</si>
  <si>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</si>
  <si>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</si>
  <si>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</si>
  <si>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</si>
  <si>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</si>
  <si>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</si>
  <si>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</si>
  <si>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</si>
  <si>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</si>
  <si>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</si>
  <si>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</si>
  <si>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</si>
  <si>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</si>
  <si>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</si>
  <si>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</si>
  <si>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</si>
  <si>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</si>
  <si>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</si>
  <si>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</si>
  <si>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</si>
  <si>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</si>
  <si>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</si>
  <si>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</si>
  <si>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</si>
  <si>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</si>
  <si>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</si>
  <si>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</si>
  <si>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</si>
  <si>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</si>
  <si>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</si>
  <si>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</si>
  <si>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</si>
  <si>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</si>
  <si>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</si>
  <si>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</si>
  <si>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</si>
  <si>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</si>
  <si>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</si>
  <si>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</si>
  <si>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</si>
  <si>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</si>
  <si>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</si>
  <si>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</si>
  <si>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</si>
  <si>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</si>
  <si>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</si>
  <si>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</si>
  <si>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</si>
  <si>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</si>
  <si>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</si>
  <si>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</si>
  <si>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</si>
  <si>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</si>
  <si>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</si>
  <si>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</si>
  <si>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</si>
  <si>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</si>
  <si>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</si>
  <si>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</si>
  <si>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</si>
  <si>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</si>
  <si>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</si>
  <si>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</si>
  <si>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</si>
  <si>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</si>
  <si>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</si>
  <si>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</si>
  <si>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</si>
  <si>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Оратівський районний суд Вінницької області</t>
  </si>
  <si>
    <t>22600. Вінницька область.смт. Оратів</t>
  </si>
  <si>
    <t>вул. Героїв Майдану</t>
  </si>
  <si>
    <t>86/6</t>
  </si>
  <si>
    <t>В.Г. Тимофієв</t>
  </si>
  <si>
    <t>Т.В. Кулик</t>
  </si>
  <si>
    <t>(04330) 2-12-59</t>
  </si>
  <si>
    <t>inbox@or.vn.court.gov.ua</t>
  </si>
  <si>
    <t>5 січня 2024 року</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</si>
</sst>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&amp;L3BBB478A&amp;C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328</v>
      </c>
      <c r="E9" s="67">
        <f>SUM(E10:E561)</f>
        <v>312</v>
      </c>
      <c r="F9" s="67">
        <f>SUM(F10:F561)</f>
        <v>0</v>
      </c>
      <c r="G9" s="67">
        <f>SUM(G10:G561)</f>
        <v>0</v>
      </c>
      <c r="H9" s="67">
        <f>SUM(H10:H561)</f>
        <v>316</v>
      </c>
      <c r="I9" s="67">
        <f>SUM(I10:I561)</f>
        <v>12</v>
      </c>
      <c r="J9" s="67">
        <f>SUM(J10:J561)</f>
        <v>316</v>
      </c>
      <c r="K9" s="67">
        <f>SUM(K10:K561)</f>
        <v>226</v>
      </c>
      <c r="L9" s="67">
        <f>SUM(L10:L561)</f>
        <v>5</v>
      </c>
      <c r="M9" s="67">
        <f>SUM(M10:M561)</f>
        <v>85</v>
      </c>
      <c r="N9" s="67">
        <f>SUM(N10:N561)</f>
        <v>0</v>
      </c>
      <c r="O9" s="67">
        <f>SUM(O10:O561)</f>
        <v>8</v>
      </c>
      <c r="P9" s="67">
        <f>SUM(P10:P561)</f>
        <v>0</v>
      </c>
      <c r="Q9" s="67">
        <f>SUM(Q10:Q561)</f>
        <v>72</v>
      </c>
      <c r="R9" s="67">
        <f>SUM(R10:R561)</f>
        <v>2</v>
      </c>
      <c r="S9" s="67">
        <f>SUM(S10:S561)</f>
        <v>11</v>
      </c>
      <c r="T9" s="67">
        <f>SUM(T10:T561)</f>
        <v>182</v>
      </c>
      <c r="U9" s="67">
        <f>SUM(U10:U561)</f>
        <v>0</v>
      </c>
      <c r="V9" s="67">
        <f>SUM(V10:V561)</f>
        <v>0</v>
      </c>
      <c r="W9" s="67">
        <f>SUM(W10:W561)</f>
        <v>1</v>
      </c>
      <c r="X9" s="67">
        <f>SUM(X10:X561)</f>
        <v>11</v>
      </c>
      <c r="Y9" s="67">
        <f>SUM(Y10:Y561)</f>
        <v>3</v>
      </c>
      <c r="Z9" s="67">
        <f>SUM(Z10:Z561)</f>
        <v>0</v>
      </c>
      <c r="AA9" s="67">
        <f>SUM(AA10:AA561)</f>
        <v>18</v>
      </c>
      <c r="AB9" s="67">
        <f>SUM(AB10:AB561)</f>
        <v>0</v>
      </c>
      <c r="AC9" s="67">
        <f>SUM(AC10:AC561)</f>
        <v>0</v>
      </c>
      <c r="AD9" s="67">
        <f>SUM(AD10:AD561)</f>
        <v>0</v>
      </c>
      <c r="AE9" s="67">
        <f>SUM(AE10:AE561)</f>
        <v>2</v>
      </c>
      <c r="AF9" s="67">
        <f>SUM(AF10:AF561)</f>
        <v>0</v>
      </c>
      <c r="AG9" s="67">
        <f>SUM(AG10:AG561)</f>
        <v>55</v>
      </c>
      <c r="AH9" s="67">
        <f>SUM(AH10:AH561)</f>
        <v>1218441</v>
      </c>
      <c r="AI9" s="67">
        <f>SUM(AI10:AI561)</f>
        <v>347191</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v>
      </c>
      <c r="E32" s="55">
        <v>1</v>
      </c>
      <c r="F32" s="55"/>
      <c r="G32" s="55"/>
      <c r="H32" s="55">
        <v>1</v>
      </c>
      <c r="I32" s="55"/>
      <c r="J32" s="55">
        <v>1</v>
      </c>
      <c r="K32" s="55">
        <v>1</v>
      </c>
      <c r="L32" s="55"/>
      <c r="M32" s="55"/>
      <c r="N32" s="55"/>
      <c r="O32" s="55"/>
      <c r="P32" s="55"/>
      <c r="Q32" s="55"/>
      <c r="R32" s="55"/>
      <c r="S32" s="55">
        <v>1</v>
      </c>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hidden="1">
      <c r="A151" s="12">
        <v>143</v>
      </c>
      <c r="B151" s="51" t="s">
        <v>291</v>
      </c>
      <c r="C151" s="50">
        <v>121</v>
      </c>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v>
      </c>
      <c r="E159" s="55">
        <v>1</v>
      </c>
      <c r="F159" s="55"/>
      <c r="G159" s="55"/>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v>
      </c>
      <c r="E161" s="55">
        <v>1</v>
      </c>
      <c r="F161" s="55"/>
      <c r="G161" s="55"/>
      <c r="H161" s="55">
        <v>1</v>
      </c>
      <c r="I161" s="55"/>
      <c r="J161" s="55">
        <v>1</v>
      </c>
      <c r="K161" s="55">
        <v>1</v>
      </c>
      <c r="L161" s="55"/>
      <c r="M161" s="55"/>
      <c r="N161" s="55"/>
      <c r="O161" s="55"/>
      <c r="P161" s="55"/>
      <c r="Q161" s="55"/>
      <c r="R161" s="55"/>
      <c r="S161" s="55"/>
      <c r="T161" s="55">
        <v>1</v>
      </c>
      <c r="U161" s="55"/>
      <c r="V161" s="55"/>
      <c r="W161" s="55"/>
      <c r="X161" s="55"/>
      <c r="Y161" s="55"/>
      <c r="Z161" s="55"/>
      <c r="AA161" s="55"/>
      <c r="AB161" s="55"/>
      <c r="AC161" s="55"/>
      <c r="AD161" s="55"/>
      <c r="AE161" s="55"/>
      <c r="AF161" s="55"/>
      <c r="AG161" s="55"/>
      <c r="AH161" s="55">
        <v>850</v>
      </c>
      <c r="AI161" s="55">
        <v>850</v>
      </c>
      <c r="AJ161" s="55"/>
      <c r="AK161" s="55"/>
      <c r="AL161" s="55"/>
    </row>
    <row r="162" spans="1:38" ht="38.25" customHeight="1">
      <c r="A162" s="12">
        <v>154</v>
      </c>
      <c r="B162" s="51" t="s">
        <v>306</v>
      </c>
      <c r="C162" s="50">
        <v>124</v>
      </c>
      <c r="D162" s="55">
        <v>9</v>
      </c>
      <c r="E162" s="55">
        <v>9</v>
      </c>
      <c r="F162" s="55"/>
      <c r="G162" s="55"/>
      <c r="H162" s="55">
        <v>9</v>
      </c>
      <c r="I162" s="55"/>
      <c r="J162" s="55">
        <v>9</v>
      </c>
      <c r="K162" s="55">
        <v>6</v>
      </c>
      <c r="L162" s="55"/>
      <c r="M162" s="55">
        <v>3</v>
      </c>
      <c r="N162" s="55"/>
      <c r="O162" s="55"/>
      <c r="P162" s="55"/>
      <c r="Q162" s="55">
        <v>3</v>
      </c>
      <c r="R162" s="55"/>
      <c r="S162" s="55"/>
      <c r="T162" s="55">
        <v>6</v>
      </c>
      <c r="U162" s="55"/>
      <c r="V162" s="55"/>
      <c r="W162" s="55"/>
      <c r="X162" s="55"/>
      <c r="Y162" s="55"/>
      <c r="Z162" s="55"/>
      <c r="AA162" s="55"/>
      <c r="AB162" s="55"/>
      <c r="AC162" s="55"/>
      <c r="AD162" s="55"/>
      <c r="AE162" s="55"/>
      <c r="AF162" s="55"/>
      <c r="AG162" s="55"/>
      <c r="AH162" s="55">
        <v>10200</v>
      </c>
      <c r="AI162" s="55">
        <v>9350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9</v>
      </c>
      <c r="E165" s="55">
        <v>9</v>
      </c>
      <c r="F165" s="55"/>
      <c r="G165" s="55"/>
      <c r="H165" s="55">
        <v>9</v>
      </c>
      <c r="I165" s="55"/>
      <c r="J165" s="55">
        <v>9</v>
      </c>
      <c r="K165" s="55">
        <v>3</v>
      </c>
      <c r="L165" s="55">
        <v>3</v>
      </c>
      <c r="M165" s="55">
        <v>3</v>
      </c>
      <c r="N165" s="55"/>
      <c r="O165" s="55"/>
      <c r="P165" s="55"/>
      <c r="Q165" s="55">
        <v>3</v>
      </c>
      <c r="R165" s="55"/>
      <c r="S165" s="55"/>
      <c r="T165" s="55">
        <v>2</v>
      </c>
      <c r="U165" s="55"/>
      <c r="V165" s="55"/>
      <c r="W165" s="55">
        <v>1</v>
      </c>
      <c r="X165" s="55"/>
      <c r="Y165" s="55"/>
      <c r="Z165" s="55"/>
      <c r="AA165" s="55"/>
      <c r="AB165" s="55"/>
      <c r="AC165" s="55"/>
      <c r="AD165" s="55"/>
      <c r="AE165" s="55"/>
      <c r="AF165" s="55"/>
      <c r="AG165" s="55">
        <v>1</v>
      </c>
      <c r="AH165" s="55">
        <v>44200</v>
      </c>
      <c r="AI165" s="55">
        <v>3400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73</v>
      </c>
      <c r="E174" s="55">
        <v>66</v>
      </c>
      <c r="F174" s="55"/>
      <c r="G174" s="55"/>
      <c r="H174" s="55">
        <v>68</v>
      </c>
      <c r="I174" s="55">
        <v>5</v>
      </c>
      <c r="J174" s="55">
        <v>68</v>
      </c>
      <c r="K174" s="55">
        <v>56</v>
      </c>
      <c r="L174" s="55"/>
      <c r="M174" s="55">
        <v>12</v>
      </c>
      <c r="N174" s="55"/>
      <c r="O174" s="55"/>
      <c r="P174" s="55"/>
      <c r="Q174" s="55">
        <v>12</v>
      </c>
      <c r="R174" s="55"/>
      <c r="S174" s="55"/>
      <c r="T174" s="55">
        <v>56</v>
      </c>
      <c r="U174" s="55"/>
      <c r="V174" s="55"/>
      <c r="W174" s="55"/>
      <c r="X174" s="55"/>
      <c r="Y174" s="55"/>
      <c r="Z174" s="55"/>
      <c r="AA174" s="55"/>
      <c r="AB174" s="55"/>
      <c r="AC174" s="55"/>
      <c r="AD174" s="55"/>
      <c r="AE174" s="55"/>
      <c r="AF174" s="55"/>
      <c r="AG174" s="55">
        <v>54</v>
      </c>
      <c r="AH174" s="55">
        <v>1088000</v>
      </c>
      <c r="AI174" s="55">
        <v>306000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v>
      </c>
      <c r="E188" s="55">
        <v>2</v>
      </c>
      <c r="F188" s="55"/>
      <c r="G188" s="55"/>
      <c r="H188" s="55">
        <v>2</v>
      </c>
      <c r="I188" s="55"/>
      <c r="J188" s="55">
        <v>2</v>
      </c>
      <c r="K188" s="55">
        <v>2</v>
      </c>
      <c r="L188" s="55"/>
      <c r="M188" s="55"/>
      <c r="N188" s="55"/>
      <c r="O188" s="55"/>
      <c r="P188" s="55"/>
      <c r="Q188" s="55"/>
      <c r="R188" s="55"/>
      <c r="S188" s="55"/>
      <c r="T188" s="55">
        <v>2</v>
      </c>
      <c r="U188" s="55"/>
      <c r="V188" s="55"/>
      <c r="W188" s="55"/>
      <c r="X188" s="55"/>
      <c r="Y188" s="55"/>
      <c r="Z188" s="55"/>
      <c r="AA188" s="55"/>
      <c r="AB188" s="55"/>
      <c r="AC188" s="55"/>
      <c r="AD188" s="55"/>
      <c r="AE188" s="55"/>
      <c r="AF188" s="55"/>
      <c r="AG188" s="55"/>
      <c r="AH188" s="55">
        <v>850</v>
      </c>
      <c r="AI188" s="55">
        <v>510</v>
      </c>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v>1</v>
      </c>
      <c r="F209" s="55"/>
      <c r="G209" s="55"/>
      <c r="H209" s="55">
        <v>1</v>
      </c>
      <c r="I209" s="55"/>
      <c r="J209" s="55">
        <v>1</v>
      </c>
      <c r="K209" s="55"/>
      <c r="L209" s="55"/>
      <c r="M209" s="55">
        <v>1</v>
      </c>
      <c r="N209" s="55"/>
      <c r="O209" s="55"/>
      <c r="P209" s="55"/>
      <c r="Q209" s="55">
        <v>1</v>
      </c>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hidden="1">
      <c r="A211" s="12">
        <v>203</v>
      </c>
      <c r="B211" s="51" t="s">
        <v>362</v>
      </c>
      <c r="C211" s="50" t="s">
        <v>363</v>
      </c>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5</v>
      </c>
      <c r="E213" s="55">
        <v>5</v>
      </c>
      <c r="F213" s="55"/>
      <c r="G213" s="55"/>
      <c r="H213" s="55">
        <v>5</v>
      </c>
      <c r="I213" s="55"/>
      <c r="J213" s="55">
        <v>5</v>
      </c>
      <c r="K213" s="55">
        <v>3</v>
      </c>
      <c r="L213" s="55"/>
      <c r="M213" s="55">
        <v>2</v>
      </c>
      <c r="N213" s="55"/>
      <c r="O213" s="55"/>
      <c r="P213" s="55"/>
      <c r="Q213" s="55">
        <v>2</v>
      </c>
      <c r="R213" s="55"/>
      <c r="S213" s="55"/>
      <c r="T213" s="55">
        <v>3</v>
      </c>
      <c r="U213" s="55"/>
      <c r="V213" s="55"/>
      <c r="W213" s="55"/>
      <c r="X213" s="55"/>
      <c r="Y213" s="55"/>
      <c r="Z213" s="55"/>
      <c r="AA213" s="55"/>
      <c r="AB213" s="55"/>
      <c r="AC213" s="55"/>
      <c r="AD213" s="55"/>
      <c r="AE213" s="55">
        <v>1</v>
      </c>
      <c r="AF213" s="55"/>
      <c r="AG213" s="55"/>
      <c r="AH213" s="55">
        <v>13600</v>
      </c>
      <c r="AI213" s="55"/>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8</v>
      </c>
      <c r="E229" s="55">
        <v>8</v>
      </c>
      <c r="F229" s="55"/>
      <c r="G229" s="55"/>
      <c r="H229" s="55">
        <v>8</v>
      </c>
      <c r="I229" s="55"/>
      <c r="J229" s="55">
        <v>8</v>
      </c>
      <c r="K229" s="55">
        <v>6</v>
      </c>
      <c r="L229" s="55"/>
      <c r="M229" s="55">
        <v>2</v>
      </c>
      <c r="N229" s="55"/>
      <c r="O229" s="55"/>
      <c r="P229" s="55"/>
      <c r="Q229" s="55">
        <v>2</v>
      </c>
      <c r="R229" s="55"/>
      <c r="S229" s="55"/>
      <c r="T229" s="55">
        <v>6</v>
      </c>
      <c r="U229" s="55"/>
      <c r="V229" s="55"/>
      <c r="W229" s="55"/>
      <c r="X229" s="55"/>
      <c r="Y229" s="55"/>
      <c r="Z229" s="55"/>
      <c r="AA229" s="55"/>
      <c r="AB229" s="55"/>
      <c r="AC229" s="55"/>
      <c r="AD229" s="55"/>
      <c r="AE229" s="55"/>
      <c r="AF229" s="55"/>
      <c r="AG229" s="55"/>
      <c r="AH229" s="55">
        <v>1020</v>
      </c>
      <c r="AI229" s="55">
        <v>850</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5</v>
      </c>
      <c r="E248" s="55">
        <v>5</v>
      </c>
      <c r="F248" s="55"/>
      <c r="G248" s="55"/>
      <c r="H248" s="55">
        <v>5</v>
      </c>
      <c r="I248" s="55"/>
      <c r="J248" s="55">
        <v>5</v>
      </c>
      <c r="K248" s="55"/>
      <c r="L248" s="55"/>
      <c r="M248" s="55">
        <v>5</v>
      </c>
      <c r="N248" s="55"/>
      <c r="O248" s="55"/>
      <c r="P248" s="55"/>
      <c r="Q248" s="55">
        <v>4</v>
      </c>
      <c r="R248" s="55">
        <v>1</v>
      </c>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2</v>
      </c>
      <c r="E311" s="55">
        <v>2</v>
      </c>
      <c r="F311" s="55"/>
      <c r="G311" s="55"/>
      <c r="H311" s="55">
        <v>2</v>
      </c>
      <c r="I311" s="55"/>
      <c r="J311" s="55">
        <v>2</v>
      </c>
      <c r="K311" s="55">
        <v>1</v>
      </c>
      <c r="L311" s="55"/>
      <c r="M311" s="55">
        <v>1</v>
      </c>
      <c r="N311" s="55"/>
      <c r="O311" s="55"/>
      <c r="P311" s="55"/>
      <c r="Q311" s="55">
        <v>1</v>
      </c>
      <c r="R311" s="55"/>
      <c r="S311" s="55"/>
      <c r="T311" s="55">
        <v>1</v>
      </c>
      <c r="U311" s="55"/>
      <c r="V311" s="55"/>
      <c r="W311" s="55"/>
      <c r="X311" s="55"/>
      <c r="Y311" s="55"/>
      <c r="Z311" s="55"/>
      <c r="AA311" s="55"/>
      <c r="AB311" s="55"/>
      <c r="AC311" s="55"/>
      <c r="AD311" s="55"/>
      <c r="AE311" s="55">
        <v>1</v>
      </c>
      <c r="AF311" s="55"/>
      <c r="AG311" s="55"/>
      <c r="AH311" s="55">
        <v>5950</v>
      </c>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7</v>
      </c>
      <c r="E314" s="55">
        <v>7</v>
      </c>
      <c r="F314" s="55"/>
      <c r="G314" s="55"/>
      <c r="H314" s="55">
        <v>7</v>
      </c>
      <c r="I314" s="55"/>
      <c r="J314" s="55">
        <v>7</v>
      </c>
      <c r="K314" s="55">
        <v>6</v>
      </c>
      <c r="L314" s="55"/>
      <c r="M314" s="55">
        <v>1</v>
      </c>
      <c r="N314" s="55"/>
      <c r="O314" s="55"/>
      <c r="P314" s="55"/>
      <c r="Q314" s="55">
        <v>1</v>
      </c>
      <c r="R314" s="55"/>
      <c r="S314" s="55"/>
      <c r="T314" s="55">
        <v>6</v>
      </c>
      <c r="U314" s="55"/>
      <c r="V314" s="55"/>
      <c r="W314" s="55"/>
      <c r="X314" s="55"/>
      <c r="Y314" s="55"/>
      <c r="Z314" s="55"/>
      <c r="AA314" s="55"/>
      <c r="AB314" s="55"/>
      <c r="AC314" s="55"/>
      <c r="AD314" s="55"/>
      <c r="AE314" s="55"/>
      <c r="AF314" s="55"/>
      <c r="AG314" s="55"/>
      <c r="AH314" s="55">
        <v>18700</v>
      </c>
      <c r="AI314" s="55">
        <v>17000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v>
      </c>
      <c r="E325" s="55">
        <v>1</v>
      </c>
      <c r="F325" s="55"/>
      <c r="G325" s="55"/>
      <c r="H325" s="55">
        <v>1</v>
      </c>
      <c r="I325" s="55"/>
      <c r="J325" s="55">
        <v>1</v>
      </c>
      <c r="K325" s="55"/>
      <c r="L325" s="55"/>
      <c r="M325" s="55">
        <v>1</v>
      </c>
      <c r="N325" s="55"/>
      <c r="O325" s="55"/>
      <c r="P325" s="55"/>
      <c r="Q325" s="55">
        <v>1</v>
      </c>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hidden="1">
      <c r="A330" s="12">
        <v>322</v>
      </c>
      <c r="B330" s="51" t="s">
        <v>555</v>
      </c>
      <c r="C330" s="50" t="s">
        <v>556</v>
      </c>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row>
    <row r="331" spans="1:38" ht="38.25" customHeight="1">
      <c r="A331" s="12">
        <v>323</v>
      </c>
      <c r="B331" s="51" t="s">
        <v>557</v>
      </c>
      <c r="C331" s="50">
        <v>173</v>
      </c>
      <c r="D331" s="55">
        <v>34</v>
      </c>
      <c r="E331" s="55">
        <v>34</v>
      </c>
      <c r="F331" s="55"/>
      <c r="G331" s="55"/>
      <c r="H331" s="55">
        <v>32</v>
      </c>
      <c r="I331" s="55">
        <v>2</v>
      </c>
      <c r="J331" s="55">
        <v>32</v>
      </c>
      <c r="K331" s="55">
        <v>18</v>
      </c>
      <c r="L331" s="55">
        <v>2</v>
      </c>
      <c r="M331" s="55">
        <v>12</v>
      </c>
      <c r="N331" s="55"/>
      <c r="O331" s="55">
        <v>6</v>
      </c>
      <c r="P331" s="55"/>
      <c r="Q331" s="55">
        <v>4</v>
      </c>
      <c r="R331" s="55"/>
      <c r="S331" s="55"/>
      <c r="T331" s="55">
        <v>16</v>
      </c>
      <c r="U331" s="55"/>
      <c r="V331" s="55"/>
      <c r="W331" s="55"/>
      <c r="X331" s="55">
        <v>2</v>
      </c>
      <c r="Y331" s="55"/>
      <c r="Z331" s="55"/>
      <c r="AA331" s="55"/>
      <c r="AB331" s="55"/>
      <c r="AC331" s="55"/>
      <c r="AD331" s="55"/>
      <c r="AE331" s="55"/>
      <c r="AF331" s="55"/>
      <c r="AG331" s="55"/>
      <c r="AH331" s="55">
        <v>1360</v>
      </c>
      <c r="AI331" s="55">
        <v>612</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86</v>
      </c>
      <c r="E333" s="55">
        <v>79</v>
      </c>
      <c r="F333" s="55"/>
      <c r="G333" s="55"/>
      <c r="H333" s="55">
        <v>84</v>
      </c>
      <c r="I333" s="55">
        <v>2</v>
      </c>
      <c r="J333" s="55">
        <v>84</v>
      </c>
      <c r="K333" s="55">
        <v>67</v>
      </c>
      <c r="L333" s="55"/>
      <c r="M333" s="55">
        <v>17</v>
      </c>
      <c r="N333" s="55"/>
      <c r="O333" s="55"/>
      <c r="P333" s="55"/>
      <c r="Q333" s="55">
        <v>15</v>
      </c>
      <c r="R333" s="55">
        <v>1</v>
      </c>
      <c r="S333" s="55"/>
      <c r="T333" s="55">
        <v>61</v>
      </c>
      <c r="U333" s="55"/>
      <c r="V333" s="55"/>
      <c r="W333" s="55"/>
      <c r="X333" s="55">
        <v>4</v>
      </c>
      <c r="Y333" s="55"/>
      <c r="Z333" s="55"/>
      <c r="AA333" s="55">
        <v>2</v>
      </c>
      <c r="AB333" s="55"/>
      <c r="AC333" s="55"/>
      <c r="AD333" s="55"/>
      <c r="AE333" s="55"/>
      <c r="AF333" s="55"/>
      <c r="AG333" s="55"/>
      <c r="AH333" s="55">
        <v>18020</v>
      </c>
      <c r="AI333" s="55">
        <v>5950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v>
      </c>
      <c r="E339" s="55">
        <v>1</v>
      </c>
      <c r="F339" s="55"/>
      <c r="G339" s="55"/>
      <c r="H339" s="55">
        <v>1</v>
      </c>
      <c r="I339" s="55"/>
      <c r="J339" s="55">
        <v>1</v>
      </c>
      <c r="K339" s="55"/>
      <c r="L339" s="55"/>
      <c r="M339" s="55">
        <v>1</v>
      </c>
      <c r="N339" s="55"/>
      <c r="O339" s="55"/>
      <c r="P339" s="55"/>
      <c r="Q339" s="55">
        <v>1</v>
      </c>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7</v>
      </c>
      <c r="E344" s="55">
        <v>7</v>
      </c>
      <c r="F344" s="55"/>
      <c r="G344" s="55"/>
      <c r="H344" s="55">
        <v>7</v>
      </c>
      <c r="I344" s="55"/>
      <c r="J344" s="55">
        <v>7</v>
      </c>
      <c r="K344" s="55">
        <v>6</v>
      </c>
      <c r="L344" s="55"/>
      <c r="M344" s="55">
        <v>1</v>
      </c>
      <c r="N344" s="55"/>
      <c r="O344" s="55"/>
      <c r="P344" s="55"/>
      <c r="Q344" s="55">
        <v>1</v>
      </c>
      <c r="R344" s="55"/>
      <c r="S344" s="55"/>
      <c r="T344" s="55">
        <v>1</v>
      </c>
      <c r="U344" s="55"/>
      <c r="V344" s="55"/>
      <c r="W344" s="55"/>
      <c r="X344" s="55">
        <v>5</v>
      </c>
      <c r="Y344" s="55"/>
      <c r="Z344" s="55"/>
      <c r="AA344" s="55"/>
      <c r="AB344" s="55"/>
      <c r="AC344" s="55"/>
      <c r="AD344" s="55"/>
      <c r="AE344" s="55"/>
      <c r="AF344" s="55"/>
      <c r="AG344" s="55"/>
      <c r="AH344" s="55">
        <v>170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v>
      </c>
      <c r="E352" s="55">
        <v>4</v>
      </c>
      <c r="F352" s="55"/>
      <c r="G352" s="55"/>
      <c r="H352" s="55">
        <v>4</v>
      </c>
      <c r="I352" s="55"/>
      <c r="J352" s="55">
        <v>4</v>
      </c>
      <c r="K352" s="55">
        <v>3</v>
      </c>
      <c r="L352" s="55"/>
      <c r="M352" s="55">
        <v>1</v>
      </c>
      <c r="N352" s="55"/>
      <c r="O352" s="55"/>
      <c r="P352" s="55"/>
      <c r="Q352" s="55">
        <v>1</v>
      </c>
      <c r="R352" s="55"/>
      <c r="S352" s="55"/>
      <c r="T352" s="55"/>
      <c r="U352" s="55"/>
      <c r="V352" s="55"/>
      <c r="W352" s="55"/>
      <c r="X352" s="55"/>
      <c r="Y352" s="55">
        <v>3</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39</v>
      </c>
      <c r="E354" s="55">
        <v>39</v>
      </c>
      <c r="F354" s="55"/>
      <c r="G354" s="55"/>
      <c r="H354" s="55">
        <v>37</v>
      </c>
      <c r="I354" s="55">
        <v>2</v>
      </c>
      <c r="J354" s="55">
        <v>37</v>
      </c>
      <c r="K354" s="55">
        <v>18</v>
      </c>
      <c r="L354" s="55"/>
      <c r="M354" s="55">
        <v>19</v>
      </c>
      <c r="N354" s="55"/>
      <c r="O354" s="55">
        <v>2</v>
      </c>
      <c r="P354" s="55"/>
      <c r="Q354" s="55">
        <v>17</v>
      </c>
      <c r="R354" s="55"/>
      <c r="S354" s="55">
        <v>10</v>
      </c>
      <c r="T354" s="55">
        <v>8</v>
      </c>
      <c r="U354" s="55"/>
      <c r="V354" s="55"/>
      <c r="W354" s="55"/>
      <c r="X354" s="55"/>
      <c r="Y354" s="55"/>
      <c r="Z354" s="55"/>
      <c r="AA354" s="55"/>
      <c r="AB354" s="55"/>
      <c r="AC354" s="55"/>
      <c r="AD354" s="55"/>
      <c r="AE354" s="55"/>
      <c r="AF354" s="55"/>
      <c r="AG354" s="55"/>
      <c r="AH354" s="55">
        <v>9350</v>
      </c>
      <c r="AI354" s="55">
        <v>2550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v>
      </c>
      <c r="E358" s="55">
        <v>2</v>
      </c>
      <c r="F358" s="55"/>
      <c r="G358" s="55"/>
      <c r="H358" s="55">
        <v>2</v>
      </c>
      <c r="I358" s="55"/>
      <c r="J358" s="55">
        <v>2</v>
      </c>
      <c r="K358" s="55"/>
      <c r="L358" s="55"/>
      <c r="M358" s="55">
        <v>2</v>
      </c>
      <c r="N358" s="55"/>
      <c r="O358" s="55"/>
      <c r="P358" s="55"/>
      <c r="Q358" s="55">
        <v>2</v>
      </c>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29</v>
      </c>
      <c r="E383" s="55">
        <v>27</v>
      </c>
      <c r="F383" s="55"/>
      <c r="G383" s="55"/>
      <c r="H383" s="55">
        <v>28</v>
      </c>
      <c r="I383" s="55">
        <v>1</v>
      </c>
      <c r="J383" s="55">
        <v>28</v>
      </c>
      <c r="K383" s="55">
        <v>27</v>
      </c>
      <c r="L383" s="55"/>
      <c r="M383" s="55">
        <v>1</v>
      </c>
      <c r="N383" s="55"/>
      <c r="O383" s="55"/>
      <c r="P383" s="55"/>
      <c r="Q383" s="55">
        <v>1</v>
      </c>
      <c r="R383" s="55"/>
      <c r="S383" s="55"/>
      <c r="T383" s="55">
        <v>11</v>
      </c>
      <c r="U383" s="55"/>
      <c r="V383" s="55"/>
      <c r="W383" s="55"/>
      <c r="X383" s="55"/>
      <c r="Y383" s="55"/>
      <c r="Z383" s="55"/>
      <c r="AA383" s="55">
        <v>16</v>
      </c>
      <c r="AB383" s="55"/>
      <c r="AC383" s="55"/>
      <c r="AD383" s="55"/>
      <c r="AE383" s="55"/>
      <c r="AF383" s="55"/>
      <c r="AG383" s="55"/>
      <c r="AH383" s="55">
        <v>2652</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c r="AF445" s="55"/>
      <c r="AG445" s="55"/>
      <c r="AH445" s="55">
        <v>119</v>
      </c>
      <c r="AI445" s="55">
        <v>119</v>
      </c>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&amp;L3BBB478A&amp;C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226</v>
      </c>
      <c r="E9" s="72">
        <f>SUM(E10:E561)</f>
        <v>0</v>
      </c>
      <c r="F9" s="71">
        <f>SUM(F10:F561)</f>
        <v>40</v>
      </c>
      <c r="G9" s="71">
        <f>SUM(G10:G561)</f>
        <v>0</v>
      </c>
      <c r="H9" s="71">
        <f>SUM(H10:H561)</f>
        <v>0</v>
      </c>
      <c r="I9" s="71">
        <f>SUM(I10:I561)</f>
        <v>28</v>
      </c>
      <c r="J9" s="71">
        <f>SUM(J10:J561)</f>
        <v>0</v>
      </c>
      <c r="K9" s="71">
        <f>SUM(K10:K561)</f>
        <v>0</v>
      </c>
      <c r="L9" s="71">
        <f>SUM(L10:L561)</f>
        <v>0</v>
      </c>
      <c r="M9" s="71">
        <f>SUM(M10:M561)</f>
        <v>10</v>
      </c>
      <c r="N9" s="71">
        <f>SUM(N10:N561)</f>
        <v>13</v>
      </c>
      <c r="O9" s="71">
        <f>SUM(O10:O561)</f>
        <v>15</v>
      </c>
      <c r="P9" s="71">
        <f>SUM(P10:P561)</f>
        <v>143</v>
      </c>
      <c r="Q9" s="71">
        <f>SUM(Q10:Q561)</f>
        <v>0</v>
      </c>
      <c r="R9" s="71">
        <f>SUM(R10:R561)</f>
        <v>17</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v>
      </c>
      <c r="E32" s="72"/>
      <c r="F32" s="71">
        <v>1</v>
      </c>
      <c r="G32" s="71"/>
      <c r="H32" s="71"/>
      <c r="I32" s="71"/>
      <c r="J32" s="71"/>
      <c r="K32" s="71"/>
      <c r="L32" s="71"/>
      <c r="M32" s="71"/>
      <c r="N32" s="71"/>
      <c r="O32" s="71"/>
      <c r="P32" s="71"/>
      <c r="Q32" s="71"/>
      <c r="R32" s="71">
        <v>1</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v>1</v>
      </c>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1</v>
      </c>
      <c r="E161" s="72"/>
      <c r="F161" s="71"/>
      <c r="G161" s="71"/>
      <c r="H161" s="71"/>
      <c r="I161" s="71">
        <v>1</v>
      </c>
      <c r="J161" s="71"/>
      <c r="K161" s="71"/>
      <c r="L161" s="71"/>
      <c r="M161" s="71"/>
      <c r="N161" s="71"/>
      <c r="O161" s="71"/>
      <c r="P161" s="71"/>
      <c r="Q161" s="71"/>
      <c r="R161" s="71"/>
      <c r="S161" s="83"/>
    </row>
    <row r="162" spans="1:19" s="59" customFormat="1" ht="15.75" customHeight="1">
      <c r="A162" s="85">
        <v>154</v>
      </c>
      <c r="B162" s="51" t="s">
        <v>306</v>
      </c>
      <c r="C162" s="50">
        <v>124</v>
      </c>
      <c r="D162" s="72">
        <v>6</v>
      </c>
      <c r="E162" s="72"/>
      <c r="F162" s="71">
        <v>1</v>
      </c>
      <c r="G162" s="71"/>
      <c r="H162" s="71"/>
      <c r="I162" s="71">
        <v>1</v>
      </c>
      <c r="J162" s="71"/>
      <c r="K162" s="71"/>
      <c r="L162" s="71"/>
      <c r="M162" s="71"/>
      <c r="N162" s="71"/>
      <c r="O162" s="71">
        <v>1</v>
      </c>
      <c r="P162" s="71">
        <v>1</v>
      </c>
      <c r="Q162" s="71"/>
      <c r="R162" s="71">
        <v>3</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3</v>
      </c>
      <c r="E165" s="72"/>
      <c r="F165" s="71">
        <v>1</v>
      </c>
      <c r="G165" s="71"/>
      <c r="H165" s="71"/>
      <c r="I165" s="71"/>
      <c r="J165" s="71"/>
      <c r="K165" s="71"/>
      <c r="L165" s="71"/>
      <c r="M165" s="71"/>
      <c r="N165" s="71">
        <v>1</v>
      </c>
      <c r="O165" s="71"/>
      <c r="P165" s="71">
        <v>1</v>
      </c>
      <c r="Q165" s="71"/>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56</v>
      </c>
      <c r="E174" s="72"/>
      <c r="F174" s="71"/>
      <c r="G174" s="71"/>
      <c r="H174" s="71"/>
      <c r="I174" s="71">
        <v>10</v>
      </c>
      <c r="J174" s="71"/>
      <c r="K174" s="71"/>
      <c r="L174" s="71"/>
      <c r="M174" s="71"/>
      <c r="N174" s="71">
        <v>7</v>
      </c>
      <c r="O174" s="71">
        <v>1</v>
      </c>
      <c r="P174" s="71">
        <v>36</v>
      </c>
      <c r="Q174" s="71"/>
      <c r="R174" s="71">
        <v>2</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2</v>
      </c>
      <c r="E188" s="72"/>
      <c r="F188" s="71"/>
      <c r="G188" s="71"/>
      <c r="H188" s="71"/>
      <c r="I188" s="71"/>
      <c r="J188" s="71"/>
      <c r="K188" s="71"/>
      <c r="L188" s="71"/>
      <c r="M188" s="71"/>
      <c r="N188" s="71"/>
      <c r="O188" s="71"/>
      <c r="P188" s="71"/>
      <c r="Q188" s="71"/>
      <c r="R188" s="71">
        <v>2</v>
      </c>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362</v>
      </c>
      <c r="C211" s="50" t="s">
        <v>363</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3</v>
      </c>
      <c r="E213" s="72"/>
      <c r="F213" s="71">
        <v>2</v>
      </c>
      <c r="G213" s="71"/>
      <c r="H213" s="71"/>
      <c r="I213" s="71"/>
      <c r="J213" s="71"/>
      <c r="K213" s="71"/>
      <c r="L213" s="71"/>
      <c r="M213" s="71"/>
      <c r="N213" s="71"/>
      <c r="O213" s="71">
        <v>1</v>
      </c>
      <c r="P213" s="71">
        <v>1</v>
      </c>
      <c r="Q213" s="71"/>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6</v>
      </c>
      <c r="E229" s="72"/>
      <c r="F229" s="71">
        <v>2</v>
      </c>
      <c r="G229" s="71"/>
      <c r="H229" s="71"/>
      <c r="I229" s="71"/>
      <c r="J229" s="71"/>
      <c r="K229" s="71"/>
      <c r="L229" s="71"/>
      <c r="M229" s="71">
        <v>6</v>
      </c>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c r="A311" s="85">
        <v>303</v>
      </c>
      <c r="B311" s="51" t="s">
        <v>522</v>
      </c>
      <c r="C311" s="50" t="s">
        <v>523</v>
      </c>
      <c r="D311" s="67">
        <v>1</v>
      </c>
      <c r="E311" s="72"/>
      <c r="F311" s="71"/>
      <c r="G311" s="71"/>
      <c r="H311" s="71"/>
      <c r="I311" s="71"/>
      <c r="J311" s="71"/>
      <c r="K311" s="71"/>
      <c r="L311" s="71"/>
      <c r="M311" s="71"/>
      <c r="N311" s="71">
        <v>1</v>
      </c>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6</v>
      </c>
      <c r="E314" s="72"/>
      <c r="F314" s="71">
        <v>5</v>
      </c>
      <c r="G314" s="71"/>
      <c r="H314" s="71"/>
      <c r="I314" s="71"/>
      <c r="J314" s="71"/>
      <c r="K314" s="71"/>
      <c r="L314" s="71"/>
      <c r="M314" s="71">
        <v>3</v>
      </c>
      <c r="N314" s="71"/>
      <c r="O314" s="71"/>
      <c r="P314" s="71"/>
      <c r="Q314" s="71"/>
      <c r="R314" s="71">
        <v>3</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hidden="1">
      <c r="A330" s="85">
        <v>322</v>
      </c>
      <c r="B330" s="51" t="s">
        <v>555</v>
      </c>
      <c r="C330" s="50" t="s">
        <v>556</v>
      </c>
      <c r="D330" s="72"/>
      <c r="E330" s="72"/>
      <c r="F330" s="71"/>
      <c r="G330" s="71"/>
      <c r="H330" s="71"/>
      <c r="I330" s="71"/>
      <c r="J330" s="71"/>
      <c r="K330" s="71"/>
      <c r="L330" s="71"/>
      <c r="M330" s="71"/>
      <c r="N330" s="71"/>
      <c r="O330" s="71"/>
      <c r="P330" s="71"/>
      <c r="Q330" s="71"/>
      <c r="R330" s="71"/>
      <c r="S330" s="83"/>
    </row>
    <row r="331" spans="1:19" s="59" customFormat="1" ht="15.75" customHeight="1">
      <c r="A331" s="85">
        <v>323</v>
      </c>
      <c r="B331" s="51" t="s">
        <v>557</v>
      </c>
      <c r="C331" s="50">
        <v>173</v>
      </c>
      <c r="D331" s="67">
        <v>18</v>
      </c>
      <c r="E331" s="72"/>
      <c r="F331" s="71">
        <v>3</v>
      </c>
      <c r="G331" s="71"/>
      <c r="H331" s="71"/>
      <c r="I331" s="71"/>
      <c r="J331" s="71"/>
      <c r="K331" s="71"/>
      <c r="L331" s="71"/>
      <c r="M331" s="71"/>
      <c r="N331" s="71">
        <v>1</v>
      </c>
      <c r="O331" s="71">
        <v>1</v>
      </c>
      <c r="P331" s="71">
        <v>15</v>
      </c>
      <c r="Q331" s="71"/>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67</v>
      </c>
      <c r="E333" s="72"/>
      <c r="F333" s="71">
        <v>7</v>
      </c>
      <c r="G333" s="71"/>
      <c r="H333" s="71"/>
      <c r="I333" s="71">
        <v>11</v>
      </c>
      <c r="J333" s="71"/>
      <c r="K333" s="71"/>
      <c r="L333" s="71"/>
      <c r="M333" s="71">
        <v>1</v>
      </c>
      <c r="N333" s="71">
        <v>3</v>
      </c>
      <c r="O333" s="71">
        <v>9</v>
      </c>
      <c r="P333" s="71">
        <v>40</v>
      </c>
      <c r="Q333" s="71"/>
      <c r="R333" s="71">
        <v>3</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6</v>
      </c>
      <c r="E344" s="72"/>
      <c r="F344" s="71">
        <v>2</v>
      </c>
      <c r="G344" s="71"/>
      <c r="H344" s="71"/>
      <c r="I344" s="71"/>
      <c r="J344" s="71"/>
      <c r="K344" s="71"/>
      <c r="L344" s="71"/>
      <c r="M344" s="71"/>
      <c r="N344" s="71"/>
      <c r="O344" s="71"/>
      <c r="P344" s="71">
        <v>6</v>
      </c>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3</v>
      </c>
      <c r="E352" s="72"/>
      <c r="F352" s="71"/>
      <c r="G352" s="71"/>
      <c r="H352" s="71"/>
      <c r="I352" s="71"/>
      <c r="J352" s="71"/>
      <c r="K352" s="71"/>
      <c r="L352" s="71"/>
      <c r="M352" s="71"/>
      <c r="N352" s="71"/>
      <c r="O352" s="71"/>
      <c r="P352" s="71">
        <v>3</v>
      </c>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18</v>
      </c>
      <c r="E354" s="72"/>
      <c r="F354" s="71">
        <v>11</v>
      </c>
      <c r="G354" s="71"/>
      <c r="H354" s="71"/>
      <c r="I354" s="71">
        <v>4</v>
      </c>
      <c r="J354" s="71"/>
      <c r="K354" s="71"/>
      <c r="L354" s="71"/>
      <c r="M354" s="71"/>
      <c r="N354" s="71"/>
      <c r="O354" s="71">
        <v>2</v>
      </c>
      <c r="P354" s="71">
        <v>12</v>
      </c>
      <c r="Q354" s="71"/>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27</v>
      </c>
      <c r="E383" s="72"/>
      <c r="F383" s="71">
        <v>4</v>
      </c>
      <c r="G383" s="71"/>
      <c r="H383" s="71"/>
      <c r="I383" s="71"/>
      <c r="J383" s="71"/>
      <c r="K383" s="71"/>
      <c r="L383" s="71"/>
      <c r="M383" s="71"/>
      <c r="N383" s="71"/>
      <c r="O383" s="71"/>
      <c r="P383" s="71">
        <v>27</v>
      </c>
      <c r="Q383" s="71"/>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v>1</v>
      </c>
      <c r="G445" s="71"/>
      <c r="H445" s="71"/>
      <c r="I445" s="71">
        <v>1</v>
      </c>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&amp;L3BBB478A&amp;C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44</v>
      </c>
      <c r="G15" s="75"/>
      <c r="H15" s="75"/>
      <c r="I15" s="75"/>
      <c r="J15" s="75"/>
      <c r="K15" s="75"/>
      <c r="L15" s="75"/>
      <c r="M15" s="75"/>
    </row>
    <row r="16" spans="1:6" ht="31.5" customHeight="1">
      <c r="A16" s="28">
        <v>14</v>
      </c>
      <c r="B16" s="202" t="s">
        <v>101</v>
      </c>
      <c r="C16" s="203"/>
      <c r="D16" s="203"/>
      <c r="E16" s="204"/>
      <c r="F16" s="77">
        <v>3</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52</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&amp;L3BBB478A&amp;C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PC</cp:lastModifiedBy>
  <cp:lastPrinted>2018-07-09T08:23:44Z</cp:lastPrinted>
  <dcterms:created xsi:type="dcterms:W3CDTF">2015-09-09T11:49:35Z</dcterms:created>
  <dcterms:modified xsi:type="dcterms:W3CDTF">2024-02-01T12:09:19Z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3BBB478A</vt:lpwstr>
  </property>
  <property fmtid="{D5CDD505-2E9C-101B-9397-08002B2CF9AE}" pid="9" name="Підрозділ">
    <vt:lpwstr>Оратівський районний суд Вінницької області</vt:lpwstr>
  </property>
  <property fmtid="{D5CDD505-2E9C-101B-9397-08002B2CF9AE}" pid="10" name="ПідрозділDBID">
    <vt:i4>0</vt:i4>
  </property>
  <property fmtid="{D5CDD505-2E9C-101B-9397-08002B2CF9AE}" pid="11" name="ПідрозділID">
    <vt:i4>318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