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<sst xmlns="http://schemas.openxmlformats.org/spreadsheetml/2006/main" count="7012" uniqueCount="2562">
  <si>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</si>
  <si>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</si>
  <si>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</si>
  <si>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</si>
  <si>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</si>
  <si>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</si>
  <si>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</si>
  <si>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</si>
  <si>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</si>
  <si>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</si>
  <si>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</si>
  <si>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</si>
  <si>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</si>
  <si>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</si>
  <si>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</si>
  <si>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</si>
  <si>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</si>
  <si>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</si>
  <si>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</si>
  <si>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</si>
  <si>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</si>
  <si>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</si>
  <si>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</si>
  <si>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</si>
  <si>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</si>
  <si>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</si>
  <si>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</si>
  <si>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</si>
  <si>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</si>
  <si>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</si>
  <si>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</si>
  <si>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</si>
  <si>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</si>
  <si>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</si>
  <si>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</si>
  <si>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</si>
  <si>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</si>
  <si>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</si>
  <si>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</si>
  <si>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</si>
  <si>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</si>
  <si>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</si>
  <si>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</si>
  <si>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</si>
  <si>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</si>
  <si>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</si>
  <si>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</si>
  <si>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</si>
  <si>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</si>
  <si>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</si>
  <si>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</si>
  <si>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</si>
  <si>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</si>
  <si>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</si>
  <si>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</si>
  <si>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</si>
  <si>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</si>
  <si>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</si>
  <si>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</si>
  <si>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</si>
  <si>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</si>
  <si>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</si>
  <si>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</si>
  <si>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</si>
  <si>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</si>
  <si>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</si>
  <si>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</si>
  <si>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</si>
  <si>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</si>
  <si>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</si>
  <si>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</si>
  <si>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</si>
  <si>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</si>
  <si>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</si>
  <si>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</si>
  <si>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</si>
  <si>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</si>
  <si>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</si>
  <si>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</si>
  <si>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</si>
  <si>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</si>
  <si>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</si>
  <si>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</si>
  <si>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</si>
  <si>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</si>
  <si>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</si>
  <si>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</si>
  <si>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</si>
  <si>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</si>
  <si>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</si>
  <si>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</si>
  <si>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</si>
  <si>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</si>
  <si>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</si>
  <si>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</si>
  <si>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</si>
  <si>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</si>
  <si>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</si>
  <si>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</si>
  <si>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</si>
  <si>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</si>
  <si>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</si>
  <si>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</si>
  <si>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</si>
  <si>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</si>
  <si>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</si>
  <si>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</si>
  <si>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</si>
  <si>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</si>
  <si>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</si>
  <si>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</si>
  <si>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</si>
  <si>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</si>
  <si>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</si>
  <si>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</si>
  <si>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</si>
  <si>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</si>
  <si>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</si>
  <si>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</si>
  <si>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</si>
  <si>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</si>
  <si>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</si>
  <si>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</si>
  <si>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</si>
  <si>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</si>
  <si>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</si>
  <si>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</si>
  <si>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</si>
  <si>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</si>
  <si>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</si>
  <si>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</si>
  <si>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</si>
  <si>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</si>
  <si>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</si>
  <si>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</si>
  <si>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</si>
  <si>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</si>
  <si>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</si>
  <si>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</si>
  <si>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</si>
  <si>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</si>
  <si>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</si>
  <si>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</si>
  <si>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</si>
  <si>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</si>
  <si>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</si>
  <si>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</si>
  <si>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</si>
  <si>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</si>
  <si>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</si>
  <si>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</si>
  <si>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</si>
  <si>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</si>
  <si>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</si>
  <si>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</si>
  <si>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</si>
  <si>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</si>
  <si>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</si>
  <si>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</si>
  <si>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</si>
  <si>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</si>
  <si>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</si>
  <si>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</si>
  <si>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</si>
  <si>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</si>
  <si>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</si>
  <si>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</si>
  <si>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</si>
  <si>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</si>
  <si>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</si>
  <si>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</si>
  <si>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</si>
  <si>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</si>
  <si>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</si>
  <si>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</si>
  <si>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</si>
  <si>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</si>
  <si>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</si>
  <si>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</si>
  <si>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</si>
  <si>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</si>
  <si>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</si>
  <si>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</si>
  <si>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</si>
  <si>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</si>
  <si>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</si>
  <si>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</si>
  <si>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</si>
  <si>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</si>
  <si>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</si>
  <si>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</si>
  <si>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</si>
  <si>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</si>
  <si>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</si>
  <si>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</si>
  <si>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</si>
  <si>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</si>
  <si>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</si>
  <si>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</si>
  <si>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</si>
  <si>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</si>
  <si>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</si>
  <si>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</si>
  <si>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</si>
  <si>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</si>
  <si>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</si>
  <si>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</si>
  <si>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</si>
  <si>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</si>
  <si>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</si>
  <si>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</si>
  <si>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</si>
  <si>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</si>
  <si>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</si>
  <si>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</si>
  <si>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</si>
  <si>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</si>
  <si>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</si>
  <si>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</si>
  <si>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</si>
  <si>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</si>
  <si>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</si>
  <si>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</si>
  <si>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</si>
  <si>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</si>
  <si>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</si>
  <si>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</si>
  <si>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</si>
  <si>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</si>
  <si>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</si>
  <si>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</si>
  <si>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</si>
  <si>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</si>
  <si>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</si>
  <si>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</si>
  <si>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</si>
  <si>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</si>
  <si>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</si>
  <si>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</si>
  <si>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</si>
  <si>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</si>
  <si>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</si>
  <si>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</si>
  <si>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</si>
  <si>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</si>
  <si>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</si>
  <si>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</si>
  <si>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</si>
  <si>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</si>
  <si>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</si>
  <si>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</si>
  <si>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</si>
  <si>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</si>
  <si>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</si>
  <si>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</si>
  <si>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</si>
  <si>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</si>
  <si>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</si>
  <si>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</si>
  <si>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</si>
  <si>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</si>
  <si>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</si>
  <si>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</si>
  <si>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</si>
  <si>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</si>
  <si>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</si>
  <si>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</si>
  <si>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</si>
  <si>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</si>
  <si>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</si>
  <si>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</si>
  <si>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</si>
  <si>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</si>
  <si>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</si>
  <si>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</si>
  <si>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</si>
  <si>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</si>
  <si>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</si>
  <si>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</si>
  <si>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</si>
  <si>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</si>
  <si>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</si>
  <si>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</si>
  <si>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</si>
  <si>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</si>
  <si>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</si>
  <si>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</si>
  <si>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</si>
  <si>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</si>
  <si>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</si>
  <si>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</si>
  <si>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</si>
  <si>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</si>
  <si>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</si>
  <si>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</si>
  <si>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</si>
  <si>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</si>
  <si>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</si>
  <si>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</si>
  <si>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</si>
  <si>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</si>
  <si>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</si>
  <si>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</si>
  <si>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</si>
  <si>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</si>
  <si>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</si>
  <si>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</si>
  <si>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</si>
  <si>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</si>
  <si>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</si>
  <si>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</si>
  <si>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</si>
  <si>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</si>
  <si>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</si>
  <si>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</si>
  <si>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</si>
  <si>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</si>
  <si>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</si>
  <si>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</si>
  <si>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</si>
  <si>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</si>
  <si>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</si>
  <si>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</si>
  <si>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</si>
  <si>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</si>
  <si>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</si>
  <si>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</si>
  <si>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</si>
  <si>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</si>
  <si>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</si>
  <si>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</si>
  <si>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</si>
  <si>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</si>
  <si>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</si>
  <si>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</si>
  <si>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</si>
  <si>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</si>
  <si>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</si>
  <si>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</si>
  <si>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</si>
  <si>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</si>
  <si>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</si>
  <si>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</si>
  <si>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</si>
  <si>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</si>
  <si>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</si>
  <si>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</si>
  <si>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</si>
  <si>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</si>
  <si>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</si>
  <si>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</si>
  <si>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</si>
  <si>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</si>
  <si>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</si>
  <si>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</si>
  <si>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</si>
  <si>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</si>
  <si>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</si>
  <si>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</si>
  <si>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</si>
  <si>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</si>
  <si>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</si>
  <si>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</si>
  <si>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</si>
  <si>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</si>
  <si>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</si>
  <si>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</si>
  <si>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</si>
  <si>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</si>
  <si>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</si>
  <si>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</si>
  <si>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</si>
  <si>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</si>
  <si>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</si>
  <si>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</si>
  <si>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</si>
  <si>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</si>
  <si>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</si>
  <si>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</si>
  <si>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</si>
  <si>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</si>
  <si>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</si>
  <si>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</si>
  <si>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</si>
  <si>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</si>
  <si>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</si>
  <si>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</si>
  <si>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</si>
  <si>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</si>
  <si>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</si>
  <si>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</si>
  <si>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</si>
  <si>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</si>
  <si>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</si>
  <si>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</si>
  <si>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</si>
  <si>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</si>
  <si>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</si>
  <si>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</si>
  <si>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</si>
  <si>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</si>
  <si>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</si>
  <si>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</si>
  <si>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</si>
  <si>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</si>
  <si>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</si>
  <si>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</si>
  <si>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</si>
  <si>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</si>
  <si>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</si>
  <si>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</si>
  <si>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</si>
  <si>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</si>
  <si>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</si>
  <si>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</si>
  <si>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</si>
  <si>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</si>
  <si>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</si>
  <si>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</si>
  <si>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</si>
  <si>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</si>
  <si>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</si>
  <si>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</si>
  <si>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</si>
  <si>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</si>
  <si>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</si>
  <si>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</si>
  <si>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</si>
  <si>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</si>
  <si>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</si>
  <si>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</si>
  <si>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</si>
  <si>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</si>
  <si>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</si>
  <si>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</si>
  <si>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</si>
  <si>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</si>
  <si>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</si>
  <si>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</si>
  <si>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</si>
  <si>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</si>
  <si>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</si>
  <si>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</si>
  <si>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</si>
  <si>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</si>
  <si>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</si>
  <si>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</si>
  <si>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</si>
  <si>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</si>
  <si>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</si>
  <si>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</si>
  <si>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</si>
  <si>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</si>
  <si>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</si>
  <si>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</si>
  <si>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</si>
  <si>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</si>
  <si>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</si>
  <si>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</si>
  <si>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</si>
  <si>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</si>
  <si>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</si>
  <si>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</si>
  <si>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</si>
  <si>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</si>
  <si>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</si>
  <si>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</si>
  <si>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</si>
  <si>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</si>
  <si>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</si>
  <si>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</si>
  <si>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</si>
  <si>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</si>
  <si>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</si>
  <si>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</si>
  <si>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</si>
  <si>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</si>
  <si>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</si>
  <si>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</si>
  <si>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</si>
  <si>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</si>
  <si>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</si>
  <si>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</si>
  <si>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</si>
  <si>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</si>
  <si>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</si>
  <si>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</si>
  <si>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</si>
  <si>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</si>
  <si>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</si>
  <si>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</si>
  <si>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</si>
  <si>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</si>
  <si>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</si>
  <si>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</si>
  <si>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</si>
  <si>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</si>
  <si>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</si>
  <si>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</si>
  <si>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</si>
  <si>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</si>
  <si>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</si>
  <si>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</si>
  <si>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</si>
  <si>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</si>
  <si>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</si>
  <si>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</si>
  <si>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</si>
  <si>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</si>
  <si>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</si>
  <si>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</si>
  <si>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</si>
  <si>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</si>
  <si>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</si>
  <si>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</si>
  <si>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</si>
  <si>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</si>
  <si>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</si>
  <si>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</si>
  <si>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</si>
  <si>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</si>
  <si>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</si>
  <si>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</si>
  <si>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</si>
  <si>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</si>
  <si>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</si>
  <si>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</si>
  <si>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</si>
  <si>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</si>
  <si>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</si>
  <si>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</si>
  <si>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</si>
  <si>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</si>
  <si>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</si>
  <si>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</si>
  <si>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</si>
  <si>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</si>
  <si>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</si>
  <si>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</si>
  <si>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</si>
  <si>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</si>
  <si>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</si>
  <si>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</si>
  <si>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</si>
  <si>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</si>
  <si>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</si>
  <si>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</si>
  <si>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</si>
  <si>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</si>
  <si>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</si>
  <si>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</si>
  <si>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</si>
  <si>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</si>
  <si>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</si>
  <si>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</si>
  <si>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</si>
  <si>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</si>
  <si>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</si>
  <si>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</si>
  <si>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</si>
  <si>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</si>
  <si>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</si>
  <si>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</si>
  <si>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</si>
  <si>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</si>
  <si>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</si>
  <si>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</si>
  <si>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</si>
  <si>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</si>
  <si>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</si>
  <si>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</si>
  <si>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</si>
  <si>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</si>
  <si>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</si>
  <si>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</si>
  <si>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</si>
  <si>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</si>
  <si>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</si>
  <si>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</si>
  <si>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</si>
  <si>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</si>
  <si>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</si>
  <si>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</si>
  <si>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</si>
  <si>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</si>
  <si>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</si>
  <si>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</si>
  <si>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</si>
  <si>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</si>
  <si>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</si>
  <si>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</si>
  <si>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</si>
  <si>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</si>
  <si>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</si>
  <si>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</si>
  <si>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</si>
  <si>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</si>
  <si>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</si>
  <si>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</si>
  <si>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</si>
  <si>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</si>
  <si>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</si>
  <si>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</si>
  <si>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</si>
  <si>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</si>
  <si>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</si>
  <si>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</si>
  <si>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</si>
  <si>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</si>
  <si>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</si>
  <si>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</si>
  <si>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</si>
  <si>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</si>
  <si>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</si>
  <si>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</si>
  <si>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</si>
  <si>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</si>
  <si>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</si>
  <si>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</si>
  <si>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</si>
  <si>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</si>
  <si>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</si>
  <si>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</si>
  <si>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</si>
  <si>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</si>
  <si>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</si>
  <si>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</si>
  <si>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</si>
  <si>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</si>
  <si>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</si>
  <si>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</si>
  <si>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</si>
  <si>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</si>
  <si>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</si>
  <si>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</si>
  <si>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</si>
  <si>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</si>
  <si>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</si>
  <si>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</si>
  <si>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</si>
  <si>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</si>
  <si>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</si>
  <si>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</si>
  <si>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</si>
  <si>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</si>
  <si>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</si>
  <si>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</si>
  <si>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</si>
  <si>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</si>
  <si>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</si>
  <si>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</si>
  <si>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</si>
  <si>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</si>
  <si>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</si>
  <si>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</si>
  <si>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</si>
  <si>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</si>
  <si>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</si>
  <si>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</si>
  <si>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</si>
  <si>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</si>
  <si>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</si>
  <si>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</si>
  <si>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</si>
  <si>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</si>
  <si>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</si>
  <si>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</si>
  <si>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</si>
  <si>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</si>
  <si>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</si>
  <si>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</si>
  <si>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</si>
  <si>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</si>
  <si>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</si>
  <si>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</si>
  <si>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</si>
  <si>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</si>
  <si>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</si>
  <si>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</si>
  <si>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</si>
  <si>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</si>
  <si>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</si>
  <si>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</si>
  <si>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</si>
  <si>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</si>
  <si>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</si>
  <si>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</si>
  <si>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</si>
  <si>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</si>
  <si>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</si>
  <si>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</si>
  <si>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</si>
  <si>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</si>
  <si>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</si>
  <si>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</si>
  <si>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</si>
  <si>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</si>
  <si>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</si>
  <si>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</si>
  <si>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</si>
  <si>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</si>
  <si>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</si>
  <si>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</si>
  <si>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</si>
  <si>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</si>
  <si>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</si>
  <si>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</si>
  <si>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</si>
  <si>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</si>
  <si>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</si>
  <si>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</si>
  <si>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</si>
  <si>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</si>
  <si>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</si>
  <si>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</si>
  <si>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</si>
  <si>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</si>
  <si>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</si>
  <si>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</si>
  <si>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</si>
  <si>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</si>
  <si>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</si>
  <si>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</si>
  <si>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</si>
  <si>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</si>
  <si>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</si>
  <si>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</si>
  <si>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</si>
  <si>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</si>
  <si>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</si>
  <si>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</si>
  <si>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</si>
  <si>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</si>
  <si>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</si>
  <si>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</si>
  <si>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</si>
  <si>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</si>
  <si>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</si>
  <si>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</si>
  <si>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</si>
  <si>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</si>
  <si>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</si>
  <si>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</si>
  <si>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</si>
  <si>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</si>
  <si>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</si>
  <si>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</si>
  <si>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</si>
  <si>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</si>
  <si>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</si>
  <si>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</si>
  <si>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</si>
  <si>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</si>
  <si>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</si>
  <si>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</si>
  <si>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</si>
  <si>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</si>
  <si>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</si>
  <si>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</si>
  <si>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</si>
  <si>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</si>
  <si>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</si>
  <si>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</si>
  <si>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</si>
  <si>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</si>
  <si>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</si>
  <si>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</si>
  <si>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</si>
  <si>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</si>
  <si>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</si>
  <si>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</si>
  <si>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</si>
  <si>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</si>
  <si>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</si>
  <si>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</si>
  <si>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</si>
  <si>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</si>
  <si>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</si>
  <si>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</si>
  <si>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</si>
  <si>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</si>
  <si>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</si>
  <si>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</si>
  <si>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</si>
  <si>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</si>
  <si>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</si>
  <si>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</si>
  <si>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</si>
  <si>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</si>
  <si>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</si>
  <si>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</si>
  <si>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</si>
  <si>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</si>
  <si>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</si>
  <si>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</si>
  <si>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</si>
  <si>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</si>
  <si>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</si>
  <si>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</si>
  <si>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</si>
  <si>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</si>
  <si>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</si>
  <si>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</si>
  <si>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</si>
  <si>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</si>
  <si>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</si>
  <si>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</si>
  <si>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</si>
  <si>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</si>
  <si>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</si>
  <si>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</si>
  <si>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</si>
  <si>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</si>
  <si>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</si>
  <si>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</si>
  <si>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</si>
  <si>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</si>
  <si>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</si>
  <si>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</si>
  <si>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</si>
  <si>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</si>
  <si>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</si>
  <si>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</si>
  <si>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</si>
  <si>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</si>
  <si>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</si>
  <si>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</si>
  <si>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</si>
  <si>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</si>
  <si>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</si>
  <si>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</si>
  <si>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</si>
  <si>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</si>
  <si>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</si>
  <si>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</si>
  <si>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</si>
  <si>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</si>
  <si>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</si>
  <si>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</si>
  <si>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</si>
  <si>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</si>
  <si>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</si>
  <si>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</si>
  <si>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</si>
  <si>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</si>
  <si>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</si>
  <si>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</si>
  <si>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</si>
  <si>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</si>
  <si>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</si>
  <si>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</si>
  <si>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</si>
  <si>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</si>
  <si>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</si>
  <si>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</si>
  <si>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</si>
  <si>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</si>
  <si>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</si>
  <si>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</si>
  <si>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</si>
  <si>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</si>
  <si>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</si>
  <si>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</si>
  <si>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</si>
  <si>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</si>
  <si>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</si>
  <si>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</si>
  <si>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</si>
  <si>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</si>
  <si>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</si>
  <si>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</si>
  <si>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</si>
  <si>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</si>
  <si>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</si>
  <si>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</si>
  <si>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</si>
  <si>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</si>
  <si>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</si>
  <si>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</si>
  <si>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</si>
  <si>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</si>
  <si>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</si>
  <si>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</si>
  <si>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</si>
  <si>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</si>
  <si>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</si>
  <si>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</si>
  <si>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</si>
  <si>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</si>
  <si>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</si>
  <si>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</si>
  <si>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</si>
  <si>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</si>
  <si>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</si>
  <si>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</si>
  <si>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</si>
  <si>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</si>
  <si>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</si>
  <si>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</si>
  <si>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</si>
  <si>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</si>
  <si>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</si>
  <si>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</si>
  <si>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</si>
  <si>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</si>
  <si>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</si>
  <si>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</si>
  <si>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</si>
  <si>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</si>
  <si>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</si>
  <si>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</si>
  <si>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</si>
  <si>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</si>
  <si>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</si>
  <si>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</si>
  <si>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</si>
  <si>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</si>
  <si>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</si>
  <si>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</si>
  <si>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</si>
  <si>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</si>
  <si>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</si>
  <si>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</si>
  <si>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</si>
  <si>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</si>
  <si>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</si>
  <si>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</si>
  <si>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</si>
  <si>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</si>
  <si>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</si>
  <si>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</si>
  <si>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</si>
  <si>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</si>
  <si>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</si>
  <si>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</si>
  <si>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</si>
  <si>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</si>
  <si>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</si>
  <si>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</si>
  <si>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</si>
  <si>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</si>
  <si>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</si>
  <si>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</si>
  <si>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</si>
  <si>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</si>
  <si>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</si>
  <si>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</si>
  <si>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</si>
  <si>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</si>
  <si>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</si>
  <si>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</si>
  <si>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</si>
  <si>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</si>
  <si>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</si>
  <si>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</si>
  <si>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</si>
  <si>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</si>
  <si>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</si>
  <si>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</si>
  <si>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</si>
  <si>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</si>
  <si>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</si>
  <si>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</si>
  <si>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</si>
  <si>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</si>
  <si>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</si>
  <si>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</si>
  <si>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</si>
  <si>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</si>
  <si>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</si>
  <si>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</si>
  <si>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</si>
  <si>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</si>
  <si>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</si>
  <si>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</si>
  <si>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</si>
  <si>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</si>
  <si>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</si>
  <si>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</si>
  <si>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</si>
  <si>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</si>
  <si>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</si>
  <si>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</si>
  <si>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</si>
  <si>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</si>
  <si>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</si>
  <si>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</si>
  <si>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</si>
  <si>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</si>
  <si>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</si>
  <si>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</si>
  <si>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</si>
  <si>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</si>
  <si>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</si>
  <si>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</si>
  <si>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</si>
  <si>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</si>
  <si>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</si>
  <si>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</si>
  <si>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</si>
  <si>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</si>
  <si>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</si>
  <si>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</si>
  <si>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</si>
  <si>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</si>
  <si>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</si>
  <si>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</si>
  <si>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</si>
  <si>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</si>
  <si>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</si>
  <si>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</si>
  <si>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</si>
  <si>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</si>
  <si>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</si>
  <si>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</si>
  <si>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</si>
  <si>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</si>
  <si>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</si>
  <si>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</si>
  <si>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</si>
  <si>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</si>
  <si>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</si>
  <si>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</si>
  <si>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</si>
  <si>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</si>
  <si>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</si>
  <si>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</si>
  <si>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</si>
  <si>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</si>
  <si>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</si>
  <si>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</si>
  <si>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</si>
  <si>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</si>
  <si>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</si>
  <si>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</si>
  <si>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</si>
  <si>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</si>
  <si>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</si>
  <si>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</si>
  <si>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</si>
  <si>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</si>
  <si>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</si>
  <si>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</si>
  <si>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</si>
  <si>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</si>
  <si>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</si>
  <si>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</si>
  <si>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</si>
  <si>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</si>
  <si>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</si>
  <si>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</si>
  <si>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</si>
  <si>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</si>
  <si>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</si>
  <si>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</si>
  <si>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</si>
  <si>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</si>
  <si>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</si>
  <si>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</si>
  <si>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</si>
  <si>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</si>
  <si>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</si>
  <si>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</si>
  <si>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</si>
  <si>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</si>
  <si>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</si>
  <si>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</si>
  <si>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</si>
  <si>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</si>
  <si>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</si>
  <si>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</si>
  <si>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</si>
  <si>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</si>
  <si>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</si>
  <si>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</si>
  <si>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</si>
  <si>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</si>
  <si>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</si>
  <si>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</si>
  <si>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</si>
  <si>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</si>
  <si>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</si>
  <si>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</si>
  <si>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</si>
  <si>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</si>
  <si>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</si>
  <si>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</si>
  <si>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</si>
  <si>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</si>
  <si>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</si>
  <si>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</si>
  <si>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</si>
  <si>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</si>
  <si>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</si>
  <si>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</si>
  <si>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</si>
  <si>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</si>
  <si>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</si>
  <si>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</si>
  <si>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</si>
  <si>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</si>
  <si>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</si>
  <si>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</si>
  <si>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</si>
  <si>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</si>
  <si>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</si>
  <si>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</si>
  <si>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</si>
  <si>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</si>
  <si>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</si>
  <si>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</si>
  <si>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</si>
  <si>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</si>
  <si>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</si>
  <si>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</si>
  <si>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</si>
  <si>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</si>
  <si>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</si>
  <si>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</si>
  <si>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</si>
  <si>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</si>
  <si>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</si>
  <si>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</si>
  <si>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</si>
  <si>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</si>
  <si>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</si>
  <si>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</si>
  <si>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</si>
  <si>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</si>
  <si>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</si>
  <si>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</si>
  <si>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</si>
  <si>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</si>
  <si>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</si>
  <si>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</si>
  <si>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</si>
  <si>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</si>
  <si>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</si>
  <si>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</si>
  <si>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</si>
  <si>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</si>
  <si>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</si>
  <si>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</si>
  <si>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</si>
  <si>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</si>
  <si>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</si>
  <si>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</si>
  <si>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</si>
  <si>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</si>
  <si>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</si>
  <si>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</si>
  <si>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</si>
  <si>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</si>
  <si>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</si>
  <si>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</si>
  <si>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</si>
  <si>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</si>
  <si>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</si>
  <si>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</si>
  <si>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</si>
  <si>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</si>
  <si>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</si>
  <si>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</si>
  <si>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</si>
  <si>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</si>
  <si>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</si>
  <si>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</si>
  <si>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</si>
  <si>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</si>
  <si>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</si>
  <si>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</si>
  <si>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</si>
  <si>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</si>
  <si>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</si>
  <si>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</si>
  <si>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</si>
  <si>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</si>
  <si>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</si>
  <si>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</si>
  <si>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</si>
  <si>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</si>
  <si>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</si>
  <si>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</si>
  <si>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</si>
  <si>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</si>
  <si>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</si>
  <si>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</si>
  <si>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</si>
  <si>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</si>
  <si>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</si>
  <si>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</si>
  <si>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</si>
  <si>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</si>
  <si>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</si>
  <si>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</si>
  <si>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</si>
  <si>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</si>
  <si>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</si>
  <si>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</si>
  <si>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</si>
  <si>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</si>
  <si>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</si>
  <si>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</si>
  <si>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</si>
  <si>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</si>
  <si>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</si>
  <si>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</si>
  <si>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</si>
  <si>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</si>
  <si>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</si>
  <si>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</si>
  <si>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</si>
  <si>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</si>
  <si>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</si>
  <si>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</si>
  <si>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</si>
  <si>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</si>
  <si>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</si>
  <si>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</si>
  <si>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</si>
  <si>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</si>
  <si>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</si>
  <si>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</si>
  <si>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</si>
  <si>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</si>
  <si>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</si>
  <si>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</si>
  <si>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</si>
  <si>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</si>
  <si>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</si>
  <si>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</si>
  <si>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</si>
  <si>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</si>
  <si>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</si>
  <si>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</si>
  <si>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</si>
  <si>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</si>
  <si>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</si>
  <si>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</si>
  <si>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</si>
  <si>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</si>
  <si>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</si>
  <si>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</si>
  <si>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</si>
  <si>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</si>
  <si>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</si>
  <si>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</si>
  <si>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</si>
  <si>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</si>
  <si>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</si>
  <si>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</si>
  <si>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</si>
  <si>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</si>
  <si>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</si>
  <si>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</si>
  <si>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</si>
  <si>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</si>
  <si>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</si>
  <si>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</si>
  <si>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</si>
  <si>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</si>
  <si>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</si>
  <si>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</si>
  <si>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</si>
  <si>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</si>
  <si>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</si>
  <si>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</si>
  <si>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</si>
  <si>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</si>
  <si>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</si>
  <si>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</si>
  <si>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</si>
  <si>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</si>
  <si>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</si>
  <si>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</si>
  <si>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</si>
  <si>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</si>
  <si>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</si>
  <si>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</si>
  <si>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</si>
  <si>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</si>
  <si>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</si>
  <si>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</si>
  <si>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</si>
  <si>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</si>
  <si>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</si>
  <si>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</si>
  <si>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</si>
  <si>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</si>
  <si>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</si>
  <si>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</si>
  <si>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</si>
  <si>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</si>
  <si>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</si>
  <si>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</si>
  <si>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</si>
  <si>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</si>
  <si>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</si>
  <si>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</si>
  <si>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</si>
  <si>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</si>
  <si>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</si>
  <si>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</si>
  <si>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</si>
  <si>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</si>
  <si>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</si>
  <si>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</si>
  <si>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</si>
  <si>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</si>
  <si>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</si>
  <si>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</si>
  <si>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</si>
  <si>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</si>
  <si>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</si>
  <si>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</si>
  <si>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</si>
  <si>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</si>
  <si>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</si>
  <si>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</si>
  <si>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</si>
  <si>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</si>
  <si>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</si>
  <si>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</si>
  <si>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</si>
  <si>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</si>
  <si>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</si>
  <si>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</si>
  <si>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</si>
  <si>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</si>
  <si>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</si>
  <si>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</si>
  <si>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</si>
  <si>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</si>
  <si>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</si>
  <si>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</si>
  <si>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</si>
  <si>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</si>
  <si>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</si>
  <si>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</si>
  <si>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</si>
  <si>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</si>
  <si>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</si>
  <si>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</si>
  <si>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</si>
  <si>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</si>
  <si>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</si>
  <si>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</si>
  <si>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</si>
  <si>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</si>
  <si>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</si>
  <si>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</si>
  <si>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</si>
  <si>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</si>
  <si>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</si>
  <si>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</si>
  <si>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</si>
  <si>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</si>
  <si>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</si>
  <si>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</si>
  <si>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</si>
  <si>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</si>
  <si>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</si>
  <si>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</si>
  <si>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</si>
  <si>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</si>
  <si>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</si>
  <si>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</si>
  <si>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</si>
  <si>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</si>
  <si>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</si>
  <si>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</si>
  <si>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</si>
  <si>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</si>
  <si>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</si>
  <si>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</si>
  <si>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</si>
  <si>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</si>
  <si>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</si>
  <si>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</si>
  <si>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</si>
  <si>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</si>
  <si>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</si>
  <si>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</si>
  <si>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</si>
  <si>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</si>
  <si>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</si>
  <si>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</si>
  <si>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</si>
  <si>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</si>
  <si>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</si>
  <si>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</si>
  <si>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</si>
  <si>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</si>
  <si>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</si>
  <si>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</si>
  <si>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</si>
  <si>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</si>
  <si>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</si>
  <si>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</si>
  <si>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</si>
  <si>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</si>
  <si>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</si>
  <si>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</si>
  <si>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</si>
  <si>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</si>
  <si>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</si>
  <si>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</si>
  <si>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</si>
  <si>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</si>
  <si>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</si>
  <si>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</si>
  <si>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</si>
  <si>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</si>
  <si>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</si>
  <si>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</si>
  <si>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</si>
  <si>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</si>
  <si>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</si>
  <si>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</si>
  <si>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</si>
  <si>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</si>
  <si>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</si>
  <si>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</si>
  <si>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</si>
  <si>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</si>
  <si>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</si>
  <si>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</si>
  <si>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</si>
  <si>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</si>
  <si>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</si>
  <si>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</si>
  <si>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</si>
  <si>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</si>
  <si>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</si>
  <si>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</si>
  <si>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</si>
  <si>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</si>
  <si>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</si>
  <si>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</si>
  <si>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</si>
  <si>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</si>
  <si>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</si>
  <si>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</si>
  <si>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</si>
  <si>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</si>
  <si>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</si>
  <si>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</si>
  <si>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</si>
  <si>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</si>
  <si>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</si>
  <si>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</si>
  <si>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</si>
  <si>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</si>
  <si>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</si>
  <si>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</si>
  <si>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</si>
  <si>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</si>
  <si>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</si>
  <si>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</si>
  <si>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</si>
  <si>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</si>
  <si>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</si>
  <si>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</si>
  <si>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</si>
  <si>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</si>
  <si>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</si>
  <si>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</si>
  <si>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</si>
  <si>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</si>
  <si>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</si>
  <si>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</si>
  <si>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</si>
  <si>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</si>
  <si>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</si>
  <si>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</si>
  <si>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</si>
  <si>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</si>
  <si>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</si>
  <si>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</si>
  <si>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</si>
  <si>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</si>
  <si>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</si>
  <si>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</si>
  <si>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</si>
  <si>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</si>
  <si>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</si>
  <si>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</si>
  <si>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</si>
  <si>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</si>
  <si>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</si>
  <si>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</si>
  <si>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</si>
  <si>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</si>
  <si>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</si>
  <si>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</si>
  <si>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</si>
  <si>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</si>
  <si>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</si>
  <si>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</si>
  <si>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</si>
  <si>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</si>
  <si>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</si>
  <si>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</si>
  <si>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</si>
  <si>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</si>
  <si>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</si>
  <si>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</si>
  <si>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</si>
  <si>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</si>
  <si>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</si>
  <si>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</si>
  <si>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</si>
  <si>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</si>
  <si>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</si>
  <si>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</si>
  <si>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</si>
  <si>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</si>
  <si>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</si>
  <si>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</si>
  <si>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</si>
  <si>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</si>
  <si>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</si>
  <si>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</si>
  <si>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</si>
  <si>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</si>
  <si>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</si>
  <si>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</si>
  <si>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</si>
  <si>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</si>
  <si>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</si>
  <si>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</si>
  <si>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</si>
  <si>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</si>
  <si>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</si>
  <si>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</si>
  <si>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</si>
  <si>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</si>
  <si>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</si>
  <si>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</si>
  <si>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</si>
  <si>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</si>
  <si>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</si>
  <si>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</si>
  <si>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</si>
  <si>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</si>
  <si>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</si>
  <si>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</si>
  <si>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</si>
  <si>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</si>
  <si>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</si>
  <si>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</si>
  <si>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</si>
  <si>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</si>
  <si>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</si>
  <si>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</si>
  <si>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</si>
  <si>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</si>
  <si>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</si>
  <si>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</si>
  <si>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</si>
  <si>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</si>
  <si>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</si>
  <si>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</si>
  <si>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</si>
  <si>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</si>
  <si>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</si>
  <si>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</si>
  <si>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</si>
  <si>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</si>
  <si>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</si>
  <si>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</si>
  <si>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</si>
  <si>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</si>
  <si>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</si>
  <si>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</si>
  <si>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</si>
  <si>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</si>
  <si>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</si>
  <si>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</si>
  <si>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</si>
  <si>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</si>
  <si>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</si>
  <si>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</si>
  <si>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</si>
  <si>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</si>
  <si>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</si>
  <si>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</si>
  <si>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</si>
  <si>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</si>
  <si>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</si>
  <si>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</si>
  <si>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</si>
  <si>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</si>
  <si>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</si>
  <si>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</si>
  <si>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</si>
  <si>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</si>
  <si>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</si>
  <si>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</si>
  <si>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</si>
  <si>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</si>
  <si>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</si>
  <si>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</si>
  <si>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</si>
  <si>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</si>
  <si>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</si>
  <si>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</si>
  <si>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</si>
  <si>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</si>
  <si>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</si>
  <si>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</si>
  <si>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</si>
  <si>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</si>
  <si>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</si>
  <si>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</si>
  <si>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</si>
  <si>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</si>
  <si>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</si>
  <si>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</si>
  <si>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</si>
  <si>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</si>
  <si>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</si>
  <si>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</si>
  <si>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</si>
  <si>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</si>
  <si>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</si>
  <si>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</si>
  <si>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</si>
  <si>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</si>
  <si>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</si>
  <si>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</si>
  <si>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</si>
  <si>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</si>
  <si>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</si>
  <si>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</si>
  <si>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</si>
  <si>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</si>
  <si>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</si>
  <si>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</si>
  <si>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</si>
  <si>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</si>
  <si>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</si>
  <si>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</si>
  <si>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</si>
  <si>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</si>
  <si>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</si>
  <si>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</si>
  <si>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</si>
  <si>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</si>
  <si>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</si>
  <si>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</si>
  <si>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</si>
  <si>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</si>
  <si>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</si>
  <si>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</si>
  <si>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</si>
  <si>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</si>
  <si>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</si>
  <si>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</si>
  <si>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</si>
  <si>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</si>
  <si>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</si>
  <si>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</si>
  <si>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</si>
  <si>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</si>
  <si>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</si>
  <si>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</si>
  <si>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</si>
  <si>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</si>
  <si>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</si>
  <si>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</si>
  <si>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</si>
  <si>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</si>
  <si>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</si>
  <si>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</si>
  <si>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</si>
  <si>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</si>
  <si>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</si>
  <si>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</si>
  <si>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</si>
  <si>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</si>
  <si>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</si>
  <si>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</si>
  <si>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</si>
  <si>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</si>
  <si>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</si>
  <si>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</si>
  <si>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</si>
  <si>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</si>
  <si>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</si>
  <si>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</si>
  <si>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</si>
  <si>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</si>
  <si>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</si>
  <si>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</si>
  <si>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</si>
  <si>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</si>
  <si>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</si>
  <si>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</si>
  <si>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</si>
  <si>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</si>
  <si>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</si>
  <si>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</si>
  <si>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</si>
  <si>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</si>
  <si>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</si>
  <si>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</si>
  <si>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</si>
  <si>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</si>
  <si>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</si>
  <si>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</si>
  <si>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</si>
  <si>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</si>
  <si>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</si>
  <si>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</si>
  <si>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</si>
  <si>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</si>
  <si>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</si>
  <si>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</si>
  <si>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</si>
  <si>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</si>
  <si>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</si>
  <si>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</si>
  <si>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</si>
  <si>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</si>
  <si>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</si>
  <si>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</si>
  <si>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</si>
  <si>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</si>
  <si>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</si>
  <si>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</si>
  <si>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</si>
  <si>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</si>
  <si>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</si>
  <si>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</si>
  <si>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</si>
  <si>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</si>
  <si>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</si>
  <si>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</si>
  <si>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</si>
  <si>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</si>
  <si>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</si>
  <si>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</si>
  <si>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</si>
  <si>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</si>
  <si>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</si>
  <si>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</si>
  <si>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</si>
  <si>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</si>
  <si>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</si>
  <si>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</si>
  <si>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</si>
  <si>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</si>
  <si>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</si>
  <si>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</si>
  <si>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</si>
  <si>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</si>
  <si>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</si>
  <si>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</si>
  <si>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</si>
  <si>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</si>
  <si>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</si>
  <si>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</si>
  <si>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</si>
  <si>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</si>
  <si>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</si>
  <si>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</si>
  <si>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</si>
  <si>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</si>
  <si>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</si>
  <si>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</si>
  <si>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</si>
  <si>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</si>
  <si>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</si>
  <si>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</si>
  <si>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</si>
  <si>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</si>
  <si>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</si>
  <si>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</si>
  <si>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</si>
  <si>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</si>
  <si>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</si>
  <si>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</si>
  <si>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</si>
  <si>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</si>
  <si>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</si>
  <si>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</si>
  <si>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</si>
  <si>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</si>
  <si>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</si>
  <si>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</si>
  <si>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</si>
  <si>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</si>
  <si>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</si>
  <si>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</si>
  <si>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</si>
  <si>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</si>
  <si>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</si>
  <si>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</si>
  <si>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</si>
  <si>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</si>
  <si>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</si>
  <si>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</si>
  <si>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</si>
  <si>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</si>
  <si>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</si>
  <si>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</si>
  <si>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</si>
  <si>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</si>
  <si>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</si>
  <si>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</si>
  <si>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</si>
  <si>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</si>
  <si>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</si>
  <si>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</si>
  <si>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</si>
  <si>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</si>
  <si>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</si>
  <si>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</si>
  <si>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</si>
  <si>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</si>
  <si>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</si>
  <si>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</si>
  <si>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</si>
  <si>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</si>
  <si>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</si>
  <si>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</si>
  <si>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</si>
  <si>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</si>
  <si>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</si>
  <si>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</si>
  <si>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</si>
  <si>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</si>
  <si>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</si>
  <si>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</si>
  <si>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</si>
  <si>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</si>
  <si>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</si>
  <si>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</si>
  <si>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</si>
  <si>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</si>
  <si>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</si>
  <si>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</si>
  <si>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</si>
  <si>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</si>
  <si>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</si>
  <si>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</si>
  <si>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</si>
  <si>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</si>
  <si>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</si>
  <si>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</si>
  <si>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</si>
  <si>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</si>
  <si>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</si>
  <si>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</si>
  <si>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</si>
  <si>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</si>
  <si>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</si>
  <si>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</si>
  <si>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</si>
  <si>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</si>
  <si>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</si>
  <si>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</si>
  <si>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</si>
  <si>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</si>
  <si>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</si>
  <si>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</si>
  <si>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</si>
  <si>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</si>
  <si>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</si>
  <si>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</si>
  <si>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</si>
  <si>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</si>
  <si>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</si>
  <si>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</si>
  <si>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</si>
  <si>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</si>
  <si>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</si>
  <si>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</si>
  <si>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</si>
  <si>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</si>
  <si>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</si>
  <si>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</si>
  <si>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</si>
  <si>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</si>
  <si>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</si>
  <si>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</si>
  <si>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</si>
  <si>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</si>
  <si>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</si>
  <si>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</si>
  <si>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</si>
  <si>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</si>
  <si>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</si>
  <si>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</si>
  <si>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</si>
  <si>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</si>
  <si>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</si>
  <si>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</si>
  <si>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</si>
  <si>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</si>
  <si>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</si>
  <si>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</si>
  <si>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</si>
  <si>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</si>
  <si>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</si>
  <si>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</si>
  <si>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</si>
  <si>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</si>
  <si>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</si>
  <si>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</si>
  <si>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</si>
  <si>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</si>
  <si>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</si>
  <si>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</si>
  <si>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</si>
  <si>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</si>
  <si>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</si>
  <si>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</si>
  <si>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</si>
  <si>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</si>
  <si>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</si>
  <si>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</si>
  <si>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</si>
  <si>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</si>
  <si>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</si>
  <si>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</si>
  <si>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</si>
  <si>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</si>
  <si>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</si>
  <si>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</si>
  <si>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</si>
  <si>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</si>
  <si>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</si>
  <si>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</si>
  <si>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</si>
  <si>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</si>
  <si>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</si>
  <si>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</si>
  <si>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</si>
  <si>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</si>
  <si>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</si>
  <si>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</si>
  <si>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</si>
  <si>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</si>
  <si>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</si>
  <si>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</si>
  <si>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</si>
  <si>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</si>
  <si>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</si>
  <si>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</si>
  <si>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</si>
  <si>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</si>
  <si>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</si>
  <si>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</si>
  <si>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</si>
  <si>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</si>
  <si>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</si>
  <si>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</si>
  <si>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</si>
  <si>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</si>
  <si>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</si>
  <si>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</si>
  <si>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</si>
  <si>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</si>
  <si>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</si>
  <si>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</si>
  <si>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</si>
  <si>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</si>
  <si>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</si>
  <si>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</si>
  <si>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</si>
  <si>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</si>
  <si>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</si>
  <si>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</si>
  <si>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</si>
  <si>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</si>
  <si>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</si>
  <si>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</si>
  <si>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</si>
  <si>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</si>
  <si>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</si>
  <si>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</si>
  <si>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</si>
  <si>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</si>
  <si>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</si>
  <si>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</si>
  <si>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</si>
  <si>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</si>
  <si>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</si>
  <si>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</si>
  <si>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</si>
  <si>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</si>
  <si>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</si>
  <si>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</si>
  <si>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</si>
  <si>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</si>
  <si>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</si>
  <si>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</si>
  <si>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</si>
  <si>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</si>
  <si>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</si>
  <si>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</si>
  <si>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</si>
  <si>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</si>
  <si>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</si>
  <si>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</si>
  <si>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</si>
  <si>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</si>
  <si>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</si>
  <si>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</si>
  <si>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</si>
  <si>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</si>
  <si>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</si>
  <si>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</si>
  <si>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</si>
  <si>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</si>
  <si>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</si>
  <si>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</si>
  <si>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</si>
  <si>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</si>
  <si>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</si>
  <si>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</si>
  <si>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</si>
  <si>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</si>
  <si>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</si>
  <si>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</si>
  <si>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</si>
  <si>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</si>
  <si>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</si>
  <si>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</si>
  <si>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</si>
  <si>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</si>
  <si>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</si>
  <si>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</si>
  <si>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</si>
  <si>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</si>
  <si>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</si>
  <si>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</si>
  <si>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</si>
  <si>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</si>
  <si>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</si>
  <si>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</si>
  <si>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</si>
  <si>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</si>
  <si>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</si>
  <si>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</si>
  <si>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</si>
  <si>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</si>
  <si>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</si>
  <si>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</si>
  <si>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</si>
  <si>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</si>
  <si>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</si>
  <si>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</si>
  <si>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</si>
  <si>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</si>
  <si>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</si>
  <si>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</si>
  <si>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</si>
  <si>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</si>
  <si>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</si>
  <si>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</si>
  <si>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</si>
  <si>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</si>
  <si>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</si>
  <si>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</si>
  <si>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</si>
  <si>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</si>
  <si>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</si>
  <si>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</si>
  <si>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</si>
  <si>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</si>
  <si>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</si>
  <si>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</si>
  <si>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</si>
  <si>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</si>
  <si>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</si>
  <si>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</si>
  <si>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</si>
  <si>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</si>
  <si>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</si>
  <si>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</si>
  <si>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</si>
  <si>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</si>
  <si>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</si>
  <si>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</si>
  <si>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</si>
  <si>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</si>
  <si>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</si>
  <si>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</si>
  <si>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</si>
  <si>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</si>
  <si>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</si>
  <si>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</si>
  <si>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</si>
  <si>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</si>
  <si>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</si>
  <si>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</si>
  <si>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</si>
  <si>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</si>
  <si>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</si>
  <si>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</si>
  <si>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</si>
  <si>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</si>
  <si>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</si>
  <si>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</si>
  <si>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</si>
  <si>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</si>
  <si>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</si>
  <si>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</si>
  <si>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</si>
  <si>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</si>
  <si>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</si>
  <si>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</si>
  <si>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</si>
  <si>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</si>
  <si>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</si>
  <si>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</si>
  <si>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</si>
  <si>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</si>
  <si>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</si>
  <si>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</si>
  <si>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</si>
  <si>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</si>
  <si>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</si>
  <si>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</si>
  <si>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</si>
  <si>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</si>
  <si>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</si>
  <si>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</si>
  <si>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</si>
  <si>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</si>
  <si>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</si>
  <si>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</si>
  <si>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</si>
  <si>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</si>
  <si>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</si>
  <si>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</si>
  <si>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</si>
  <si>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</si>
  <si>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</si>
  <si>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</si>
  <si>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</si>
  <si>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</si>
  <si>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</si>
  <si>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</si>
  <si>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</si>
  <si>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</si>
  <si>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</si>
  <si>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</si>
  <si>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</si>
  <si>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</si>
  <si>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</si>
  <si>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</si>
  <si>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</si>
  <si>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</si>
  <si>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</si>
  <si>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</si>
  <si>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</si>
  <si>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</si>
  <si>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</si>
  <si>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</si>
  <si>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</si>
  <si>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</si>
  <si>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</si>
  <si>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</si>
  <si>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</si>
  <si>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</si>
  <si>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</si>
  <si>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</si>
  <si>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</si>
  <si>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</si>
  <si>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</si>
  <si>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</si>
  <si>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</si>
  <si>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</si>
  <si>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</si>
  <si>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</si>
  <si>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</si>
  <si>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</si>
  <si>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</si>
  <si>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</si>
  <si>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</si>
  <si>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</si>
  <si>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</si>
  <si>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</si>
  <si>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</si>
  <si>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</si>
  <si>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</si>
  <si>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</si>
  <si>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</si>
  <si>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</si>
  <si>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</si>
  <si>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</si>
  <si>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</si>
  <si>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</si>
  <si>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</si>
  <si>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</si>
  <si>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</si>
  <si>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</si>
  <si>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</si>
  <si>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</si>
  <si>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</si>
  <si>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</si>
  <si>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</si>
  <si>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</si>
  <si>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</si>
  <si>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</si>
  <si>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</si>
  <si>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</si>
  <si>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</si>
  <si>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</si>
  <si>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</si>
  <si>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</si>
  <si>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</si>
  <si>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</si>
  <si>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</si>
  <si>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</si>
  <si>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</si>
  <si>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</si>
  <si>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</si>
  <si>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</si>
  <si>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</si>
  <si>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</si>
  <si>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</si>
  <si>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</si>
  <si>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</si>
  <si>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</si>
  <si>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</si>
  <si>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</si>
  <si>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</si>
  <si>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</si>
  <si>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</si>
  <si>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</si>
  <si>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</si>
  <si>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</si>
  <si>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</si>
  <si>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</si>
  <si>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</si>
  <si>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</si>
  <si>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</si>
  <si>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</si>
  <si>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</si>
  <si>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</si>
  <si>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</si>
  <si>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</si>
  <si>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</si>
  <si>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</si>
  <si>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</si>
  <si>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</si>
  <si>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</si>
  <si>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</si>
  <si>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</si>
  <si>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</si>
  <si>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</si>
  <si>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</si>
  <si>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</si>
  <si>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</si>
  <si>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</si>
  <si>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</si>
  <si>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</si>
  <si>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</si>
  <si>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</si>
  <si>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</si>
  <si>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</si>
  <si>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</si>
  <si>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</si>
  <si>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</si>
  <si>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</si>
  <si>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</si>
  <si>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</si>
  <si>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</si>
  <si>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</si>
  <si>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</si>
  <si>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</si>
  <si>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</si>
  <si>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</si>
  <si>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</si>
  <si>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</si>
  <si>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</si>
  <si>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</si>
  <si>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</si>
  <si>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</si>
  <si>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</si>
  <si>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</si>
  <si>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</si>
  <si>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</si>
  <si>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</si>
  <si>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</si>
  <si>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</si>
  <si>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</si>
  <si>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</si>
  <si>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</si>
  <si>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</si>
  <si>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</si>
  <si>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</si>
  <si>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</si>
  <si>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</si>
  <si>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</si>
  <si>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</si>
  <si>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</si>
  <si>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</si>
  <si>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</si>
  <si>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</si>
  <si>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</si>
  <si>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</si>
  <si>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</si>
  <si>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</si>
  <si>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</si>
  <si>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</si>
  <si>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</si>
  <si>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</si>
  <si>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</si>
  <si>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</si>
  <si>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</si>
  <si>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</si>
  <si>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</si>
  <si>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</si>
  <si>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</si>
  <si>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</si>
  <si>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</si>
  <si>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</si>
  <si>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</si>
  <si>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</si>
  <si>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</si>
  <si>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</si>
  <si>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</si>
  <si>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</si>
  <si>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</si>
  <si>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</si>
  <si>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</si>
  <si>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</si>
  <si>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</si>
  <si>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</si>
  <si>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</si>
  <si>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</si>
  <si>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</si>
  <si>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</si>
  <si>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</si>
  <si>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</si>
  <si>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</si>
  <si>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</si>
  <si>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</si>
  <si>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</si>
  <si>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</si>
  <si>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</si>
  <si>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</si>
  <si>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</si>
  <si>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</si>
  <si>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</si>
  <si>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</si>
  <si>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</si>
  <si>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</si>
  <si>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</si>
  <si>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</si>
  <si>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</si>
  <si>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</si>
  <si>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</si>
  <si>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</si>
  <si>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</si>
  <si>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</si>
  <si>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</si>
  <si>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</si>
  <si>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</si>
  <si>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</si>
  <si>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</si>
  <si>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</si>
  <si>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</si>
  <si>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</si>
  <si>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</si>
  <si>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</si>
  <si>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</si>
  <si>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</si>
  <si>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</si>
  <si>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</si>
  <si>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</si>
  <si>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</si>
  <si>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</si>
  <si>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</si>
  <si>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</si>
  <si>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</si>
  <si>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</si>
  <si>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</si>
  <si>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</si>
  <si>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</si>
  <si>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</si>
  <si>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</si>
  <si>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</si>
  <si>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</si>
  <si>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</si>
  <si>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</si>
  <si>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</si>
  <si>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</si>
  <si>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</si>
  <si>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</si>
  <si>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</si>
  <si>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</si>
  <si>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</si>
  <si>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</si>
  <si>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</si>
  <si>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</si>
  <si>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</si>
  <si>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</si>
  <si>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</si>
  <si>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</si>
  <si>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</si>
  <si>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</si>
  <si>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</si>
  <si>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</si>
  <si>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</si>
  <si>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</si>
  <si>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</si>
  <si>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</si>
  <si>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</si>
  <si>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</si>
  <si>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</si>
  <si>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</si>
  <si>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</si>
  <si>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</si>
  <si>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</si>
  <si>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</si>
  <si>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</si>
  <si>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</si>
  <si>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</si>
  <si>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</si>
  <si>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</si>
  <si>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</si>
  <si>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</si>
  <si>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</si>
  <si>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</si>
  <si>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</si>
  <si>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</si>
  <si>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</si>
  <si>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</si>
  <si>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</si>
  <si>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</si>
  <si>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</si>
  <si>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</si>
  <si>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</si>
  <si>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</si>
  <si>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</si>
  <si>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</si>
  <si>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</si>
  <si>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</si>
  <si>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</si>
  <si>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</si>
  <si>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</si>
  <si>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</si>
  <si>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</si>
  <si>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</si>
  <si>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</si>
  <si>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</si>
  <si>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</si>
  <si>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</si>
  <si>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</si>
  <si>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</si>
  <si>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</si>
  <si>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</si>
  <si>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</si>
  <si>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</si>
  <si>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</si>
  <si>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</si>
  <si>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</si>
  <si>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</si>
  <si>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</si>
  <si>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</si>
  <si>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</si>
  <si>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</si>
  <si>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</si>
  <si>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</si>
  <si>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</si>
  <si>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</si>
  <si>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</si>
  <si>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</si>
  <si>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</si>
  <si>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</si>
  <si>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</si>
  <si>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</si>
  <si>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</si>
  <si>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</si>
  <si>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</si>
  <si>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</si>
  <si>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</si>
  <si>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</si>
  <si>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</si>
  <si>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</si>
  <si>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</si>
  <si>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</si>
  <si>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</si>
  <si>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</si>
  <si>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</si>
  <si>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</si>
  <si>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</si>
  <si>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</si>
  <si>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</si>
  <si>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</si>
  <si>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</si>
  <si>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</si>
  <si>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</si>
  <si>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</si>
  <si>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</si>
  <si>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</si>
  <si>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</si>
  <si>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</si>
  <si>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</si>
  <si>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</si>
  <si>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</si>
  <si>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</si>
  <si>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</si>
  <si>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</si>
  <si>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</si>
  <si>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</si>
  <si>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</si>
  <si>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</si>
  <si>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</si>
  <si>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</si>
  <si>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</si>
  <si>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</si>
  <si>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</si>
  <si>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</si>
  <si>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</si>
  <si>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</si>
  <si>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</si>
  <si>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</si>
  <si>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</si>
  <si>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</si>
  <si>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</si>
  <si>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</si>
  <si>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</si>
  <si>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</si>
  <si>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</si>
  <si>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</si>
  <si>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</si>
  <si>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</si>
  <si>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</si>
  <si>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</si>
  <si>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</si>
  <si>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</si>
  <si>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</si>
  <si>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</si>
  <si>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</si>
  <si>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</si>
  <si>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</si>
  <si>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</si>
  <si>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</si>
  <si>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</si>
  <si>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</si>
  <si>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</si>
  <si>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</si>
  <si>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</si>
  <si>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</si>
  <si>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Оратівський районний суд Вінницької області</t>
  </si>
  <si>
    <t>22600. Вінницька область.смт. Оратів</t>
  </si>
  <si>
    <t>вул. Героїв Майдану</t>
  </si>
  <si>
    <t>86/6</t>
  </si>
  <si>
    <t/>
  </si>
  <si>
    <t>В.Г. Тимофієв</t>
  </si>
  <si>
    <t>Т.В. Кулик</t>
  </si>
  <si>
    <t>8 січня 2024 року</t>
  </si>
  <si>
    <t>inbox@or.vn.court.gov.ua</t>
  </si>
  <si>
    <t>(04330) 2-12-59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</si>
</sst>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&amp;L61119E51&amp;C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10</v>
      </c>
      <c r="F44" s="137">
        <f>SUM(F45:F109)</f>
        <v>5</v>
      </c>
      <c r="G44" s="137">
        <f>SUM(G45:G109)</f>
        <v>0</v>
      </c>
      <c r="H44" s="137">
        <f>SUM(H45:H109)</f>
        <v>0</v>
      </c>
      <c r="I44" s="137">
        <f>SUM(I45:I109)</f>
        <v>5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3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5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/>
      <c r="G57" s="137"/>
      <c r="H57" s="137"/>
      <c r="I57" s="137">
        <v>1</v>
      </c>
      <c r="J57" s="137"/>
      <c r="K57" s="137"/>
      <c r="L57" s="137">
        <v>1</v>
      </c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7</v>
      </c>
      <c r="F61" s="137">
        <v>4</v>
      </c>
      <c r="G61" s="137"/>
      <c r="H61" s="137"/>
      <c r="I61" s="137">
        <v>3</v>
      </c>
      <c r="J61" s="137"/>
      <c r="K61" s="137"/>
      <c r="L61" s="137"/>
      <c r="M61" s="137"/>
      <c r="N61" s="137"/>
      <c r="O61" s="137">
        <v>3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4</v>
      </c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/>
      <c r="G70" s="137"/>
      <c r="H70" s="137"/>
      <c r="I70" s="137">
        <v>1</v>
      </c>
      <c r="J70" s="137"/>
      <c r="K70" s="137"/>
      <c r="L70" s="137">
        <v>1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9</v>
      </c>
      <c r="F238" s="137">
        <f>SUM(F239:F284)</f>
        <v>8</v>
      </c>
      <c r="G238" s="137">
        <f>SUM(G239:G284)</f>
        <v>0</v>
      </c>
      <c r="H238" s="137">
        <f>SUM(H239:H284)</f>
        <v>0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1</v>
      </c>
      <c r="S238" s="137">
        <f>SUM(S239:S284)</f>
        <v>0</v>
      </c>
      <c r="T238" s="137">
        <f>SUM(T239:T284)</f>
        <v>1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1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7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8</v>
      </c>
      <c r="F242" s="137">
        <v>8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</v>
      </c>
      <c r="U242" s="137"/>
      <c r="V242" s="137"/>
      <c r="W242" s="137"/>
      <c r="X242" s="137">
        <v>1</v>
      </c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7</v>
      </c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/>
      <c r="G259" s="137"/>
      <c r="H259" s="137"/>
      <c r="I259" s="137">
        <v>1</v>
      </c>
      <c r="J259" s="137"/>
      <c r="K259" s="137"/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798</v>
      </c>
      <c r="C508" s="63" t="s">
        <v>799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2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>
        <v>1</v>
      </c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>
      <c r="A599" s="109">
        <v>587</v>
      </c>
      <c r="B599" s="101" t="s">
        <v>917</v>
      </c>
      <c r="C599" s="63" t="s">
        <v>915</v>
      </c>
      <c r="D599" s="94"/>
      <c r="E599" s="137">
        <v>1</v>
      </c>
      <c r="F599" s="137">
        <v>1</v>
      </c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>
        <v>1</v>
      </c>
      <c r="AL599" s="137"/>
      <c r="AM599" s="137"/>
      <c r="AN599" s="137"/>
      <c r="AO599" s="137"/>
      <c r="AP599" s="137"/>
      <c r="AQ599" s="137"/>
      <c r="AR599" s="137">
        <v>1</v>
      </c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</v>
      </c>
      <c r="F645" s="137">
        <f>SUM(F647:F709)</f>
        <v>1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</v>
      </c>
      <c r="F646" s="137">
        <f>SUM(F647:F686)</f>
        <v>1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</v>
      </c>
      <c r="F658" s="137">
        <v>1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1</v>
      </c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8</v>
      </c>
      <c r="F736" s="137">
        <f>SUM(F737:F801)</f>
        <v>7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1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7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>
      <c r="A787" s="109">
        <v>775</v>
      </c>
      <c r="B787" s="101">
        <v>356</v>
      </c>
      <c r="C787" s="63" t="s">
        <v>1151</v>
      </c>
      <c r="D787" s="94"/>
      <c r="E787" s="137">
        <v>1</v>
      </c>
      <c r="F787" s="137"/>
      <c r="G787" s="137"/>
      <c r="H787" s="137"/>
      <c r="I787" s="137">
        <v>1</v>
      </c>
      <c r="J787" s="137"/>
      <c r="K787" s="137">
        <v>1</v>
      </c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7</v>
      </c>
      <c r="F794" s="137">
        <v>7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7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2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31</v>
      </c>
      <c r="F1694" s="142">
        <f>SUM(F13,F44,F110,F132,F154,F238,F285,F415,F466,F537,F548,F592,F645,F710,F736,F802,F818,F879,F945,F1052,F1081:F1693)</f>
        <v>23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8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3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1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2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5</v>
      </c>
      <c r="AH1694" s="142">
        <f>SUM(AH13,AH44,AH110,AH132,AH154,AH238,AH285,AH415,AH466,AH537,AH548,AH592,AH645,AH710,AH736,AH802,AH818,AH879,AH945,AH1052,AH1081:AH1693)</f>
        <v>8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8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3</v>
      </c>
      <c r="AS1694" s="142">
        <f>SUM(AS13,AS44,AS110,AS132,AS154,AS238,AS285,AS415,AS466,AS537,AS548,AS592,AS645,AS710,AS736,AS802,AS818,AS879,AS945,AS1052,AS1081:AS1693)</f>
        <v>1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18</v>
      </c>
      <c r="F1695" s="142">
        <v>13</v>
      </c>
      <c r="G1695" s="142"/>
      <c r="H1695" s="142"/>
      <c r="I1695" s="142">
        <v>5</v>
      </c>
      <c r="J1695" s="142"/>
      <c r="K1695" s="142">
        <v>1</v>
      </c>
      <c r="L1695" s="142"/>
      <c r="M1695" s="142"/>
      <c r="N1695" s="142"/>
      <c r="O1695" s="142">
        <v>3</v>
      </c>
      <c r="P1695" s="142"/>
      <c r="Q1695" s="142"/>
      <c r="R1695" s="142">
        <v>1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>
        <v>5</v>
      </c>
      <c r="AH1695" s="142">
        <v>8</v>
      </c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>
        <v>2</v>
      </c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2556</v>
      </c>
      <c r="E1696" s="100">
        <v>4</v>
      </c>
      <c r="F1696" s="142">
        <v>1</v>
      </c>
      <c r="G1696" s="142"/>
      <c r="H1696" s="142"/>
      <c r="I1696" s="142">
        <v>3</v>
      </c>
      <c r="J1696" s="142"/>
      <c r="K1696" s="142"/>
      <c r="L1696" s="142">
        <v>3</v>
      </c>
      <c r="M1696" s="142"/>
      <c r="N1696" s="142"/>
      <c r="O1696" s="142"/>
      <c r="P1696" s="142"/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1</v>
      </c>
      <c r="AL1696" s="142"/>
      <c r="AM1696" s="142"/>
      <c r="AN1696" s="142"/>
      <c r="AO1696" s="142"/>
      <c r="AP1696" s="142"/>
      <c r="AQ1696" s="142"/>
      <c r="AR1696" s="142">
        <v>1</v>
      </c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>
        <v>9</v>
      </c>
      <c r="F1697" s="142">
        <v>9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2</v>
      </c>
      <c r="U1697" s="142"/>
      <c r="V1697" s="142"/>
      <c r="W1697" s="142"/>
      <c r="X1697" s="142">
        <v>2</v>
      </c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7</v>
      </c>
      <c r="AL1697" s="142"/>
      <c r="AM1697" s="142"/>
      <c r="AN1697" s="142"/>
      <c r="AO1697" s="142"/>
      <c r="AP1697" s="142"/>
      <c r="AQ1697" s="142"/>
      <c r="AR1697" s="142"/>
      <c r="AS1697" s="142">
        <v>1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2556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>
        <v>3</v>
      </c>
      <c r="F1700" s="142">
        <v>2</v>
      </c>
      <c r="G1700" s="142"/>
      <c r="H1700" s="142"/>
      <c r="I1700" s="142">
        <v>1</v>
      </c>
      <c r="J1700" s="142"/>
      <c r="K1700" s="142"/>
      <c r="L1700" s="142"/>
      <c r="M1700" s="142"/>
      <c r="N1700" s="142"/>
      <c r="O1700" s="142"/>
      <c r="P1700" s="142"/>
      <c r="Q1700" s="142"/>
      <c r="R1700" s="142">
        <v>1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2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2</v>
      </c>
      <c r="F1701" s="142">
        <v>2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>
        <v>1</v>
      </c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2556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2556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2559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9" r:id="rId1"/>
  <headerFooter>
    <oddFooter>&amp;L61119E51&amp;C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88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&amp;L61119E51&amp;C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5</v>
      </c>
      <c r="F44" s="137">
        <f>SUM(F45:F109)</f>
        <v>5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4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1</v>
      </c>
      <c r="R44" s="137">
        <f>SUM(R45:R109)</f>
        <v>3</v>
      </c>
      <c r="S44" s="137">
        <f>SUM(S45:S109)</f>
        <v>1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5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4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1</v>
      </c>
      <c r="AZ44" s="137">
        <f>SUM(AZ45:AZ109)</f>
        <v>1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4</v>
      </c>
      <c r="F61" s="137">
        <v>4</v>
      </c>
      <c r="G61" s="137"/>
      <c r="H61" s="137"/>
      <c r="I61" s="137"/>
      <c r="J61" s="137"/>
      <c r="K61" s="137"/>
      <c r="L61" s="137">
        <v>3</v>
      </c>
      <c r="M61" s="137"/>
      <c r="N61" s="137"/>
      <c r="O61" s="137"/>
      <c r="P61" s="137"/>
      <c r="Q61" s="137">
        <v>1</v>
      </c>
      <c r="R61" s="137">
        <v>2</v>
      </c>
      <c r="S61" s="137">
        <v>1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4</v>
      </c>
      <c r="AL61" s="137"/>
      <c r="AM61" s="137"/>
      <c r="AN61" s="137"/>
      <c r="AO61" s="137"/>
      <c r="AP61" s="137"/>
      <c r="AQ61" s="137">
        <v>4</v>
      </c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>
        <v>1</v>
      </c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>
        <v>1</v>
      </c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  <c r="AW62" s="137"/>
      <c r="AX62" s="137"/>
      <c r="AY62" s="137">
        <v>1</v>
      </c>
      <c r="AZ62" s="137">
        <v>1</v>
      </c>
      <c r="BA62" s="137"/>
      <c r="BB62" s="137"/>
      <c r="BC62" s="137"/>
      <c r="BD62" s="137"/>
      <c r="BE62" s="137">
        <v>1</v>
      </c>
      <c r="BF62" s="137"/>
      <c r="BG62" s="137"/>
      <c r="BH62" s="137"/>
      <c r="BI62" s="137"/>
      <c r="BJ62" s="137">
        <v>1</v>
      </c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8</v>
      </c>
      <c r="F238" s="137">
        <f>SUM(F239:F284)</f>
        <v>8</v>
      </c>
      <c r="G238" s="137">
        <f>SUM(G239:G284)</f>
        <v>0</v>
      </c>
      <c r="H238" s="137">
        <f>SUM(H239:H284)</f>
        <v>2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1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4</v>
      </c>
      <c r="S238" s="137">
        <f>SUM(S239:S284)</f>
        <v>2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1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7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3</v>
      </c>
      <c r="AR238" s="137">
        <f>SUM(AR239:AR284)</f>
        <v>1</v>
      </c>
      <c r="AS238" s="137">
        <f>SUM(AS239:AS284)</f>
        <v>4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2</v>
      </c>
      <c r="AX238" s="137">
        <f>SUM(AX239:AX284)</f>
        <v>1</v>
      </c>
      <c r="AY238" s="137">
        <f>SUM(AY239:AY284)</f>
        <v>0</v>
      </c>
      <c r="AZ238" s="137">
        <f>SUM(AZ239:AZ284)</f>
        <v>0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0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8</v>
      </c>
      <c r="F242" s="137">
        <v>8</v>
      </c>
      <c r="G242" s="137"/>
      <c r="H242" s="137">
        <v>2</v>
      </c>
      <c r="I242" s="137">
        <v>2</v>
      </c>
      <c r="J242" s="137"/>
      <c r="K242" s="137"/>
      <c r="L242" s="137">
        <v>1</v>
      </c>
      <c r="M242" s="137"/>
      <c r="N242" s="137">
        <v>1</v>
      </c>
      <c r="O242" s="137"/>
      <c r="P242" s="137"/>
      <c r="Q242" s="137">
        <v>1</v>
      </c>
      <c r="R242" s="137">
        <v>4</v>
      </c>
      <c r="S242" s="137">
        <v>2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1</v>
      </c>
      <c r="AG242" s="137"/>
      <c r="AH242" s="137"/>
      <c r="AI242" s="137"/>
      <c r="AJ242" s="137"/>
      <c r="AK242" s="137">
        <v>7</v>
      </c>
      <c r="AL242" s="137"/>
      <c r="AM242" s="137"/>
      <c r="AN242" s="137"/>
      <c r="AO242" s="137"/>
      <c r="AP242" s="137"/>
      <c r="AQ242" s="137">
        <v>3</v>
      </c>
      <c r="AR242" s="137">
        <v>1</v>
      </c>
      <c r="AS242" s="137">
        <v>4</v>
      </c>
      <c r="AT242" s="137"/>
      <c r="AU242" s="137"/>
      <c r="AV242" s="137"/>
      <c r="AW242" s="137">
        <v>2</v>
      </c>
      <c r="AX242" s="137">
        <v>1</v>
      </c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798</v>
      </c>
      <c r="C508" s="63" t="s">
        <v>799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1</v>
      </c>
      <c r="AZ548" s="137">
        <f>SUM(AZ549:AZ591)</f>
        <v>1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1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1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>
        <v>1</v>
      </c>
      <c r="M585" s="137"/>
      <c r="N585" s="137"/>
      <c r="O585" s="137"/>
      <c r="P585" s="137"/>
      <c r="Q585" s="137"/>
      <c r="R585" s="137">
        <v>1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>
        <v>1</v>
      </c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  <c r="AW585" s="137"/>
      <c r="AX585" s="137"/>
      <c r="AY585" s="137">
        <v>1</v>
      </c>
      <c r="AZ585" s="137">
        <v>1</v>
      </c>
      <c r="BA585" s="137"/>
      <c r="BB585" s="137"/>
      <c r="BC585" s="137"/>
      <c r="BD585" s="137"/>
      <c r="BE585" s="137"/>
      <c r="BF585" s="137">
        <v>1</v>
      </c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>
        <v>1</v>
      </c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1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1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>
      <c r="A599" s="109">
        <v>587</v>
      </c>
      <c r="B599" s="101" t="s">
        <v>917</v>
      </c>
      <c r="C599" s="63" t="s">
        <v>915</v>
      </c>
      <c r="D599" s="56"/>
      <c r="E599" s="137">
        <v>1</v>
      </c>
      <c r="F599" s="137">
        <v>1</v>
      </c>
      <c r="G599" s="137"/>
      <c r="H599" s="137"/>
      <c r="I599" s="137"/>
      <c r="J599" s="137"/>
      <c r="K599" s="137"/>
      <c r="L599" s="137">
        <v>1</v>
      </c>
      <c r="M599" s="137"/>
      <c r="N599" s="137"/>
      <c r="O599" s="137"/>
      <c r="P599" s="137"/>
      <c r="Q599" s="137">
        <v>1</v>
      </c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>
        <v>1</v>
      </c>
      <c r="AL599" s="137"/>
      <c r="AM599" s="137"/>
      <c r="AN599" s="137"/>
      <c r="AO599" s="137"/>
      <c r="AP599" s="137"/>
      <c r="AQ599" s="137">
        <v>1</v>
      </c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</v>
      </c>
      <c r="F645" s="137">
        <f>SUM(F647:F709)</f>
        <v>1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1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</v>
      </c>
      <c r="F646" s="137">
        <f>SUM(F647:F686)</f>
        <v>1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1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</v>
      </c>
      <c r="F658" s="137">
        <v>1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>
        <v>1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1</v>
      </c>
      <c r="AL658" s="137"/>
      <c r="AM658" s="137"/>
      <c r="AN658" s="137"/>
      <c r="AO658" s="137"/>
      <c r="AP658" s="137"/>
      <c r="AQ658" s="137">
        <v>1</v>
      </c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7</v>
      </c>
      <c r="F736" s="137">
        <f>SUM(F737:F801)</f>
        <v>7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1</v>
      </c>
      <c r="P736" s="137">
        <f>SUM(P737:P801)</f>
        <v>1</v>
      </c>
      <c r="Q736" s="137">
        <f>SUM(Q737:Q801)</f>
        <v>2</v>
      </c>
      <c r="R736" s="137">
        <f>SUM(R737:R801)</f>
        <v>3</v>
      </c>
      <c r="S736" s="137">
        <f>SUM(S737:S801)</f>
        <v>0</v>
      </c>
      <c r="T736" s="137">
        <f>SUM(T737:T801)</f>
        <v>0</v>
      </c>
      <c r="U736" s="137">
        <f>SUM(U737:U801)</f>
        <v>4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1</v>
      </c>
      <c r="AF736" s="137">
        <f>SUM(AF737:AF801)</f>
        <v>1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2</v>
      </c>
      <c r="AQ736" s="137">
        <f>SUM(AQ737:AQ801)</f>
        <v>3</v>
      </c>
      <c r="AR736" s="137">
        <f>SUM(AR737:AR801)</f>
        <v>0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7</v>
      </c>
      <c r="F794" s="137">
        <v>7</v>
      </c>
      <c r="G794" s="137"/>
      <c r="H794" s="137"/>
      <c r="I794" s="137"/>
      <c r="J794" s="137"/>
      <c r="K794" s="137"/>
      <c r="L794" s="137"/>
      <c r="M794" s="137"/>
      <c r="N794" s="137"/>
      <c r="O794" s="137">
        <v>1</v>
      </c>
      <c r="P794" s="137">
        <v>1</v>
      </c>
      <c r="Q794" s="137">
        <v>2</v>
      </c>
      <c r="R794" s="137">
        <v>3</v>
      </c>
      <c r="S794" s="137"/>
      <c r="T794" s="137"/>
      <c r="U794" s="137">
        <v>4</v>
      </c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>
        <v>1</v>
      </c>
      <c r="AF794" s="137">
        <v>1</v>
      </c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>
        <v>1</v>
      </c>
      <c r="AP794" s="137">
        <v>2</v>
      </c>
      <c r="AQ794" s="137">
        <v>3</v>
      </c>
      <c r="AR794" s="137"/>
      <c r="AS794" s="137">
        <v>1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23</v>
      </c>
      <c r="F1694" s="142">
        <f>SUM(F13,F44,F110,F132,F154,F238,F285,F415,F466,F537,F548,F592,F645,F710,F736,F802,F818,F879,F945,F1052,F1081:F1693)</f>
        <v>23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</v>
      </c>
      <c r="I1694" s="142">
        <f>SUM(I13,I44,I110,I132,I154,I238,I285,I415,I466,I537,I548,I592,I645,I710,I736,I802,I818,I879,I945,I1052,I1081:I1693)</f>
        <v>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7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1</v>
      </c>
      <c r="Q1694" s="142">
        <f>SUM(Q13,Q44,Q110,Q132,Q154,Q238,Q285,Q415,Q466,Q537,Q548,Q592,Q645,Q710,Q736,Q802,Q818,Q879,Q945,Q1052,Q1081:Q1693)</f>
        <v>5</v>
      </c>
      <c r="R1694" s="142">
        <f>SUM(R13,R44,R110,R132,R154,R238,R285,R415,R466,R537,R548,R592,R645,R710,R736,R802,R818,R879,R945,R1052,R1081:R1693)</f>
        <v>12</v>
      </c>
      <c r="S1694" s="142">
        <f>SUM(S13,S44,S110,S132,S154,S238,S285,S415,S466,S537,S548,S592,S645,S710,S736,S802,S818,S879,S945,S1052,S1081:S1693)</f>
        <v>3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4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2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16</v>
      </c>
      <c r="AL1694" s="142">
        <f>SUM(AL13,AL44,AL110,AL132,AL154,AL238,AL285,AL415,AL466,AL537,AL548,AL592,AL645,AL710,AL736,AL802,AL818,AL879,AL945,AL1052,AL1081:AL1693)</f>
        <v>2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12</v>
      </c>
      <c r="AR1694" s="142">
        <f>SUM(AR13,AR44,AR110,AR132,AR154,AR238,AR285,AR415,AR466,AR537,AR548,AR592,AR645,AR710,AR736,AR802,AR818,AR879,AR945,AR1052,AR1081:AR1693)</f>
        <v>1</v>
      </c>
      <c r="AS1694" s="142">
        <f>SUM(AS13,AS44,AS110,AS132,AS154,AS238,AS285,AS415,AS466,AS537,AS548,AS592,AS645,AS710,AS736,AS802,AS818,AS879,AS945,AS1052,AS1081:AS1693)</f>
        <v>7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2</v>
      </c>
      <c r="AX1694" s="142">
        <f>SUM(AX13,AX44,AX110,AX132,AX154,AX238,AX285,AX415,AX466,AX537,AX548,AX592,AX645,AX710,AX736,AX802,AX818,AX879,AX945,AX1052,AX1081:AX1693)</f>
        <v>1</v>
      </c>
      <c r="AY1694" s="142">
        <f>SUM(AY13,AY44,AY110,AY132,AY154,AY238,AY285,AY415,AY466,AY537,AY548,AY592,AY645,AY710,AY736,AY802,AY818,AY879,AY945,AY1052,AY1081:AY1693)</f>
        <v>2</v>
      </c>
      <c r="AZ1694" s="142">
        <f>SUM(AZ13,AZ44,AZ110,AZ132,AZ154,AZ238,AZ285,AZ415,AZ466,AZ537,AZ548,AZ592,AZ645,AZ710,AZ736,AZ802,AZ818,AZ879,AZ945,AZ1052,AZ1081:AZ1693)</f>
        <v>2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</v>
      </c>
      <c r="BF1694" s="142">
        <f>SUM(BF13,BF44,BF110,BF132,BF154,BF238,BF285,BF415,BF466,BF537,BF548,BF592,BF645,BF710,BF736,BF802,BF818,BF879,BF945,BF1052,BF1081:BF1693)</f>
        <v>1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1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13</v>
      </c>
      <c r="F1695" s="142">
        <v>13</v>
      </c>
      <c r="G1695" s="142"/>
      <c r="H1695" s="142"/>
      <c r="I1695" s="142"/>
      <c r="J1695" s="142"/>
      <c r="K1695" s="142"/>
      <c r="L1695" s="142">
        <v>4</v>
      </c>
      <c r="M1695" s="142"/>
      <c r="N1695" s="142"/>
      <c r="O1695" s="142">
        <v>1</v>
      </c>
      <c r="P1695" s="142">
        <v>1</v>
      </c>
      <c r="Q1695" s="142">
        <v>3</v>
      </c>
      <c r="R1695" s="142">
        <v>7</v>
      </c>
      <c r="S1695" s="142">
        <v>1</v>
      </c>
      <c r="T1695" s="142"/>
      <c r="U1695" s="142">
        <v>4</v>
      </c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>
        <v>1</v>
      </c>
      <c r="AF1695" s="142">
        <v>1</v>
      </c>
      <c r="AG1695" s="142"/>
      <c r="AH1695" s="142"/>
      <c r="AI1695" s="142"/>
      <c r="AJ1695" s="142"/>
      <c r="AK1695" s="142">
        <v>7</v>
      </c>
      <c r="AL1695" s="142">
        <v>1</v>
      </c>
      <c r="AM1695" s="142"/>
      <c r="AN1695" s="142"/>
      <c r="AO1695" s="142">
        <v>1</v>
      </c>
      <c r="AP1695" s="142">
        <v>2</v>
      </c>
      <c r="AQ1695" s="142">
        <v>8</v>
      </c>
      <c r="AR1695" s="142"/>
      <c r="AS1695" s="142">
        <v>2</v>
      </c>
      <c r="AT1695" s="142"/>
      <c r="AU1695" s="142"/>
      <c r="AV1695" s="142"/>
      <c r="AW1695" s="142"/>
      <c r="AX1695" s="142"/>
      <c r="AY1695" s="142">
        <v>1</v>
      </c>
      <c r="AZ1695" s="142">
        <v>1</v>
      </c>
      <c r="BA1695" s="142"/>
      <c r="BB1695" s="142"/>
      <c r="BC1695" s="142"/>
      <c r="BD1695" s="142"/>
      <c r="BE1695" s="142">
        <v>1</v>
      </c>
      <c r="BF1695" s="142"/>
      <c r="BG1695" s="142"/>
      <c r="BH1695" s="142"/>
      <c r="BI1695" s="142"/>
      <c r="BJ1695" s="142">
        <v>1</v>
      </c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</v>
      </c>
      <c r="F1696" s="142">
        <v>1</v>
      </c>
      <c r="G1696" s="142"/>
      <c r="H1696" s="142"/>
      <c r="I1696" s="142"/>
      <c r="J1696" s="142"/>
      <c r="K1696" s="142"/>
      <c r="L1696" s="142">
        <v>1</v>
      </c>
      <c r="M1696" s="142"/>
      <c r="N1696" s="142"/>
      <c r="O1696" s="142"/>
      <c r="P1696" s="142"/>
      <c r="Q1696" s="142">
        <v>1</v>
      </c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1</v>
      </c>
      <c r="AL1696" s="142"/>
      <c r="AM1696" s="142"/>
      <c r="AN1696" s="142"/>
      <c r="AO1696" s="142"/>
      <c r="AP1696" s="142"/>
      <c r="AQ1696" s="142">
        <v>1</v>
      </c>
      <c r="AR1696" s="142"/>
      <c r="AS1696" s="142"/>
      <c r="AT1696" s="142"/>
      <c r="AU1696" s="142"/>
      <c r="AV1696" s="142"/>
      <c r="AW1696" s="142"/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>
        <v>9</v>
      </c>
      <c r="F1697" s="142">
        <v>9</v>
      </c>
      <c r="G1697" s="142"/>
      <c r="H1697" s="142">
        <v>2</v>
      </c>
      <c r="I1697" s="142">
        <v>2</v>
      </c>
      <c r="J1697" s="142"/>
      <c r="K1697" s="142"/>
      <c r="L1697" s="142">
        <v>2</v>
      </c>
      <c r="M1697" s="142"/>
      <c r="N1697" s="142">
        <v>1</v>
      </c>
      <c r="O1697" s="142"/>
      <c r="P1697" s="142"/>
      <c r="Q1697" s="142">
        <v>1</v>
      </c>
      <c r="R1697" s="142">
        <v>5</v>
      </c>
      <c r="S1697" s="142">
        <v>2</v>
      </c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>
        <v>1</v>
      </c>
      <c r="AG1697" s="142"/>
      <c r="AH1697" s="142"/>
      <c r="AI1697" s="142"/>
      <c r="AJ1697" s="142"/>
      <c r="AK1697" s="142">
        <v>8</v>
      </c>
      <c r="AL1697" s="142">
        <v>1</v>
      </c>
      <c r="AM1697" s="142"/>
      <c r="AN1697" s="142"/>
      <c r="AO1697" s="142"/>
      <c r="AP1697" s="142"/>
      <c r="AQ1697" s="142">
        <v>3</v>
      </c>
      <c r="AR1697" s="142">
        <v>1</v>
      </c>
      <c r="AS1697" s="142">
        <v>5</v>
      </c>
      <c r="AT1697" s="142"/>
      <c r="AU1697" s="142"/>
      <c r="AV1697" s="142"/>
      <c r="AW1697" s="142">
        <v>2</v>
      </c>
      <c r="AX1697" s="142">
        <v>1</v>
      </c>
      <c r="AY1697" s="142">
        <v>1</v>
      </c>
      <c r="AZ1697" s="142">
        <v>1</v>
      </c>
      <c r="BA1697" s="142"/>
      <c r="BB1697" s="142"/>
      <c r="BC1697" s="142"/>
      <c r="BD1697" s="142"/>
      <c r="BE1697" s="142"/>
      <c r="BF1697" s="142">
        <v>1</v>
      </c>
      <c r="BG1697" s="142"/>
      <c r="BH1697" s="142"/>
      <c r="BI1697" s="142"/>
      <c r="BJ1697" s="142"/>
      <c r="BK1697" s="142"/>
      <c r="BL1697" s="142"/>
      <c r="BM1697" s="142"/>
      <c r="BN1697" s="142"/>
      <c r="BO1697" s="142"/>
      <c r="BP1697" s="142"/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2</v>
      </c>
      <c r="F1700" s="142">
        <v>2</v>
      </c>
      <c r="G1700" s="142"/>
      <c r="H1700" s="142">
        <v>2</v>
      </c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>
        <v>1</v>
      </c>
      <c r="S1700" s="142">
        <v>1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2</v>
      </c>
      <c r="AL1700" s="142"/>
      <c r="AM1700" s="142"/>
      <c r="AN1700" s="142"/>
      <c r="AO1700" s="142"/>
      <c r="AP1700" s="142"/>
      <c r="AQ1700" s="142">
        <v>1</v>
      </c>
      <c r="AR1700" s="142"/>
      <c r="AS1700" s="142">
        <v>1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2</v>
      </c>
      <c r="F1701" s="142">
        <v>2</v>
      </c>
      <c r="G1701" s="142"/>
      <c r="H1701" s="142"/>
      <c r="I1701" s="142"/>
      <c r="J1701" s="142"/>
      <c r="K1701" s="142"/>
      <c r="L1701" s="142"/>
      <c r="M1701" s="142"/>
      <c r="N1701" s="142">
        <v>1</v>
      </c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2</v>
      </c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2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2557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2556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2556</v>
      </c>
      <c r="BJ1713" s="252"/>
      <c r="BK1713" s="252"/>
    </row>
    <row r="1714" spans="59:61" ht="12.75">
      <c r="BG1714" s="84" t="s">
        <v>166</v>
      </c>
      <c r="BH1714" s="253" t="s">
        <v>2559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4" r:id="rId1"/>
  <headerFooter>
    <oddFooter>&amp;L61119E51&amp;C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88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&amp;L61119E51&amp;C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/>
      <c r="G18" s="137">
        <v>1</v>
      </c>
      <c r="H18" s="137"/>
      <c r="I18" s="137">
        <v>1</v>
      </c>
      <c r="J18" s="137"/>
      <c r="K18" s="137"/>
      <c r="L18" s="137">
        <v>1</v>
      </c>
      <c r="M18" s="137"/>
      <c r="N18" s="137"/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/>
      <c r="G19" s="137">
        <v>1</v>
      </c>
      <c r="H19" s="137"/>
      <c r="I19" s="137">
        <v>1</v>
      </c>
      <c r="J19" s="137"/>
      <c r="K19" s="137"/>
      <c r="L19" s="137">
        <v>1</v>
      </c>
      <c r="M19" s="137"/>
      <c r="N19" s="137"/>
      <c r="O19" s="137"/>
      <c r="P19" s="137"/>
      <c r="Q19" s="137"/>
      <c r="R19" s="137"/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1</v>
      </c>
      <c r="G43" s="137">
        <v>1</v>
      </c>
      <c r="H43" s="137"/>
      <c r="I43" s="137"/>
      <c r="J43" s="137"/>
      <c r="K43" s="137"/>
      <c r="L43" s="137">
        <v>1</v>
      </c>
      <c r="M43" s="137"/>
      <c r="N43" s="137"/>
      <c r="O43" s="137"/>
      <c r="P43" s="137"/>
      <c r="Q43" s="137"/>
      <c r="R43" s="137"/>
      <c r="S43" s="137">
        <v>1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>
        <v>1</v>
      </c>
      <c r="AN43" s="137"/>
      <c r="AO43" s="137"/>
      <c r="AP43" s="137"/>
      <c r="AQ43" s="137"/>
      <c r="AR43" s="137"/>
      <c r="AS43" s="137"/>
      <c r="AT43" s="137">
        <v>1</v>
      </c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2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2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2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1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1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1</v>
      </c>
      <c r="F45" s="137"/>
      <c r="G45" s="137">
        <v>1</v>
      </c>
      <c r="H45" s="137"/>
      <c r="I45" s="137">
        <v>1</v>
      </c>
      <c r="J45" s="137"/>
      <c r="K45" s="137"/>
      <c r="L45" s="137">
        <v>1</v>
      </c>
      <c r="M45" s="137"/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2557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2556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2560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2561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2559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&amp;L61119E51&amp;C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PC</cp:lastModifiedBy>
  <cp:lastPrinted>2018-06-25T12:38:46Z</cp:lastPrinted>
  <dcterms:created xsi:type="dcterms:W3CDTF">2012-07-26T14:50:59Z</dcterms:created>
  <dcterms:modified xsi:type="dcterms:W3CDTF">2024-01-26T12:54:08Z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CF649B17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